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uilmar\Desktop\respaldo abril 2026\SEVAC DIF GRO\SEVAC DIFGRO 2026\1er trim 2026\contabilidad\1trimestre 2024 contabilidad\"/>
    </mc:Choice>
  </mc:AlternateContent>
  <xr:revisionPtr revIDLastSave="0" documentId="8_{F613D6BA-1905-43BC-B69F-C8761F283AC9}" xr6:coauthVersionLast="47" xr6:coauthVersionMax="47" xr10:uidLastSave="{00000000-0000-0000-0000-000000000000}"/>
  <bookViews>
    <workbookView xWindow="-120" yWindow="-120" windowWidth="29040" windowHeight="15840" tabRatio="731" firstSheet="15" activeTab="18" xr2:uid="{F6427B87-CF99-4BC0-8658-6C2FCACD5802}"/>
  </bookViews>
  <sheets>
    <sheet name="INGRESOS Y OTROS BENEFICIOS" sheetId="1" r:id="rId1"/>
    <sheet name="GASTOS Y OTRAS PERDIDAS" sheetId="2" r:id="rId2"/>
    <sheet name="EFECTIVO Y EQUIVALENTES" sheetId="3" r:id="rId3"/>
    <sheet name="DERECHOS A REC. EFEC. Y EQUIV. " sheetId="4" r:id="rId4"/>
    <sheet name="INVERTARIOS" sheetId="5" r:id="rId5"/>
    <sheet name="ALMACENES" sheetId="6" r:id="rId6"/>
    <sheet name="INVERSIONES FINANCIERAS" sheetId="7" r:id="rId7"/>
    <sheet name="BIENES MUEBLES, INMUEBLES E IN" sheetId="8" r:id="rId8"/>
    <sheet name="ESTIMACIONES Y DETERIOROS" sheetId="9" r:id="rId9"/>
    <sheet name="OTROS ACTIVOS" sheetId="10" r:id="rId10"/>
    <sheet name="CTAS. Y DOCTOS POR PAGAR" sheetId="11" r:id="rId11"/>
    <sheet name="FONDOS Y BIE. DE TERC. EN GARA." sheetId="12" r:id="rId12"/>
    <sheet name="PASIVOS DIFERIDOS" sheetId="13" r:id="rId13"/>
    <sheet name="PROVISIONES" sheetId="14" r:id="rId14"/>
    <sheet name="OTROS PASIVOS" sheetId="15" r:id="rId15"/>
    <sheet name="NOTAS AL EDO DE VAR. EN LA HACI" sheetId="16" r:id="rId16"/>
    <sheet name="NOTAS AL EDO. DE FLUJOS DE EFEC" sheetId="17" r:id="rId17"/>
    <sheet name="CONC.ENTRE ING.PRES.Y CONTA" sheetId="18" r:id="rId18"/>
    <sheet name="CONC.ENTRE EGR.PRES. Y CONTA" sheetId="19" r:id="rId19"/>
  </sheets>
  <definedNames>
    <definedName name="Excel_BuiltIn_Print_Titles" localSheetId="0">#N/A</definedName>
  </definedNames>
  <calcPr calcId="191029"/>
</workbook>
</file>

<file path=xl/calcChain.xml><?xml version="1.0" encoding="utf-8"?>
<calcChain xmlns="http://schemas.openxmlformats.org/spreadsheetml/2006/main">
  <c r="L36" i="19" l="1"/>
  <c r="L14" i="19"/>
  <c r="L44" i="19" s="1"/>
  <c r="L21" i="18"/>
  <c r="L14" i="18"/>
  <c r="L25" i="18" s="1"/>
  <c r="M36" i="17"/>
  <c r="K36" i="17"/>
  <c r="M30" i="17"/>
  <c r="K30" i="17"/>
  <c r="M21" i="17"/>
  <c r="K21" i="17"/>
  <c r="G31" i="16"/>
  <c r="E31" i="16"/>
  <c r="I29" i="16"/>
  <c r="I28" i="16"/>
  <c r="I27" i="16"/>
  <c r="I26" i="16"/>
  <c r="I25" i="16"/>
  <c r="I31" i="16"/>
  <c r="G19" i="16"/>
  <c r="E19" i="16"/>
  <c r="I17" i="16"/>
  <c r="I19" i="16"/>
  <c r="I16" i="16"/>
  <c r="I15" i="16"/>
  <c r="I20" i="15"/>
  <c r="I27" i="14"/>
  <c r="I24" i="13"/>
  <c r="I28" i="12"/>
  <c r="G161" i="11"/>
  <c r="F161" i="11"/>
  <c r="E161" i="11"/>
  <c r="D161" i="11"/>
  <c r="C161" i="11"/>
  <c r="E56" i="8"/>
  <c r="G30" i="7"/>
  <c r="G18" i="7"/>
  <c r="E18" i="6"/>
  <c r="E22" i="5"/>
  <c r="E30" i="4"/>
  <c r="M21" i="3"/>
  <c r="I139" i="2"/>
  <c r="I123" i="1"/>
</calcChain>
</file>

<file path=xl/sharedStrings.xml><?xml version="1.0" encoding="utf-8"?>
<sst xmlns="http://schemas.openxmlformats.org/spreadsheetml/2006/main" count="1477" uniqueCount="1108">
  <si>
    <t>GOBIERNO DEL ESTADO DE GUERRERO</t>
  </si>
  <si>
    <t>SISTEMA PARA EL DESARROLLO INTEGRAL DE LA FAMILIA DEL ESTADO DE GUERRERO</t>
  </si>
  <si>
    <t>CONSOLIDADO</t>
  </si>
  <si>
    <t/>
  </si>
  <si>
    <t>Notas a los Estados Financieros / Notas de Desglose</t>
  </si>
  <si>
    <t>NOTAS AL ESTADO DE ACTIVIDADES</t>
  </si>
  <si>
    <t xml:space="preserve">DEL 1 DE ENERO AL 31 DE MARZO DEL 2026 </t>
  </si>
  <si>
    <t>(Cifras en Pesos)</t>
  </si>
  <si>
    <t>Ingresos y Otros Beneficios</t>
  </si>
  <si>
    <t>Cuenta</t>
  </si>
  <si>
    <t>Nombre de la cuenta</t>
  </si>
  <si>
    <t>Monto</t>
  </si>
  <si>
    <t>% del Rubro</t>
  </si>
  <si>
    <t>Característica</t>
  </si>
  <si>
    <t>4</t>
  </si>
  <si>
    <t>INGRESOS Y OTROS BENEFICIOS</t>
  </si>
  <si>
    <t>4 1</t>
  </si>
  <si>
    <t>INGRESOS DE GESTIÓN</t>
  </si>
  <si>
    <t>4 1 1</t>
  </si>
  <si>
    <t>IMPUESTOS</t>
  </si>
  <si>
    <t>4 1 1 1</t>
  </si>
  <si>
    <t>IMPUESTOS SOBRE LOS INGRESOS</t>
  </si>
  <si>
    <t>1101 - IMPUESTOS</t>
  </si>
  <si>
    <t>4 1 1 2</t>
  </si>
  <si>
    <t>IMPUESTOS SOBRE EL PATRIMONIO</t>
  </si>
  <si>
    <t>4 1 1 3</t>
  </si>
  <si>
    <t>IMPUESTOS SOBRE LA PRODUCCIÓN, EL CONSUMO Y LAS TRANSACCIONES</t>
  </si>
  <si>
    <t>4 1 1 4</t>
  </si>
  <si>
    <t>IMPUESTOS AL COMERCIO EXTERIOR</t>
  </si>
  <si>
    <t>4 1 1 5</t>
  </si>
  <si>
    <t>IMPUESTOS SOBRE NÓMINAS Y ASIMILABLES</t>
  </si>
  <si>
    <t>4 1 1 6</t>
  </si>
  <si>
    <t>IMPUESTOS ECOLÓGICOS</t>
  </si>
  <si>
    <t>4 1 1 7</t>
  </si>
  <si>
    <t>ACCESORIOS DE IMPUESTOS</t>
  </si>
  <si>
    <t>4 1 1 8</t>
  </si>
  <si>
    <t>IMPUESTOS NO COMPRENDIDOS EN LA LEY DE INGRESOS VIGENTE, CAUSADOS EN EJERCICIOS FISCALES ANTERIORES PENDIENTES DE LIQUIDACION O PAGO</t>
  </si>
  <si>
    <t>4 1 1 9</t>
  </si>
  <si>
    <t>OTROS IMPUESTOS</t>
  </si>
  <si>
    <t>4 1 2</t>
  </si>
  <si>
    <t>CUOTAS Y APORTACIONES DE SEGURIDAD SOCIAL</t>
  </si>
  <si>
    <t>4 1 2 1</t>
  </si>
  <si>
    <t>APORTACIONES PARA FONDOS DE VIVIENDA</t>
  </si>
  <si>
    <t>4 1 2 2</t>
  </si>
  <si>
    <t>CUOTAS PARA LA SEGURIDAD SOCIAL</t>
  </si>
  <si>
    <t>4 1 2 3</t>
  </si>
  <si>
    <t>CUOTAS DE AHORRO PARA EL RETIRO</t>
  </si>
  <si>
    <t>4 1 2 4</t>
  </si>
  <si>
    <t>ACCESORIOS DE CUOTAS Y APORTACIONES DE SEGURIDAD SOCIAL</t>
  </si>
  <si>
    <t>4 1 2 5</t>
  </si>
  <si>
    <t>XXX CAMBIO DE ETIQUETA (CONAC) XXX</t>
  </si>
  <si>
    <t>4 1 2 9</t>
  </si>
  <si>
    <t>OTRAS CUOTAS Y APORTACIONES PARA LA SEGURIDAD SOCIAL</t>
  </si>
  <si>
    <t>4 1 3</t>
  </si>
  <si>
    <t>CONTRIBUCIONES DE MEJORAS</t>
  </si>
  <si>
    <t>4 1 3 1</t>
  </si>
  <si>
    <t>CONTRIBUCIONES DE MEJORAS POR OBRAS PÚBLICAS</t>
  </si>
  <si>
    <t>4 1 3 2</t>
  </si>
  <si>
    <t>CONTRIBUCIONES DE MEJORAS NO COMPRENDIDAS EN LA LEY DE INGRESOS VIGENTE, CAUSADAS EN EJERCICIOS FISCALES ANTERIORES PENDIENTES DE LIQUIDACIÓN O PAGO</t>
  </si>
  <si>
    <t>4 1 4</t>
  </si>
  <si>
    <t>DERECHOS</t>
  </si>
  <si>
    <t>4 1 4 1</t>
  </si>
  <si>
    <t>DERECHOS POR EL USO, GOCE, APROVECHAMIENTO O EXPLOTACIÓN DE BIENES DE DOMINIO PÚBLICO</t>
  </si>
  <si>
    <t>4 1 4 2</t>
  </si>
  <si>
    <t>PARTIDA DEROGADA (20180927) DERECHOS A LOS HIDROCARBUROS</t>
  </si>
  <si>
    <t>4 1 4 3</t>
  </si>
  <si>
    <t>DERECHOS POR PRESTACIÓN DE SERVICIOS</t>
  </si>
  <si>
    <t>4 1 4 4</t>
  </si>
  <si>
    <t>ACCESORIOS DE DERECHOS</t>
  </si>
  <si>
    <t>4 1 4 5</t>
  </si>
  <si>
    <t>DERECHOS NO COMPRENDIDOS EN LA LEY DE INGRESOS VIGENTE, CAUSADOS EN EJERCICIOS FISCALES ANTERIORES PENDIENTES DE LIQUIDACIÓN O PAGO</t>
  </si>
  <si>
    <t>4 1 4 9</t>
  </si>
  <si>
    <t>OTROS DERECHOS</t>
  </si>
  <si>
    <t>4 1 5</t>
  </si>
  <si>
    <t>PRODUCTOS</t>
  </si>
  <si>
    <t>4 1 5 1</t>
  </si>
  <si>
    <t>4 1 5 2</t>
  </si>
  <si>
    <t>PARTIDA DEROGADA (20180927) ENAJENACION DE BIENES MUEBLES NO SUJETOS A SER INVENTARIADOS</t>
  </si>
  <si>
    <t>4 1 5 3</t>
  </si>
  <si>
    <t>PARTIDA DEROGADA (20180927) ACCESORIOS DE PRODUCTOS</t>
  </si>
  <si>
    <t>4 1 5 4</t>
  </si>
  <si>
    <t>PRODUCTOS NO COMPRENDIDOS EN LA LEY DE INGRESOS VIGENTE, CAUSADOS EN EJERCICIOS FISCALES ANTERIORES PENDIENTES DE LIQUIDACIÓN O PAGO</t>
  </si>
  <si>
    <t>4 1 5 9</t>
  </si>
  <si>
    <t>PARTIDA DEROGADA (20180927) OTROS PRODUCTOS QUE GENERAN INGRESOS CORRIENTES</t>
  </si>
  <si>
    <t>4 1 6</t>
  </si>
  <si>
    <t>APROVECHAMIENTOS</t>
  </si>
  <si>
    <t>4 1 6 1</t>
  </si>
  <si>
    <t>PARTIDA DEROGADA (20180927 INCENTIVOS DERIVADOS DE LA COLABORACIÓN FISCAL</t>
  </si>
  <si>
    <t>4 1 6 2</t>
  </si>
  <si>
    <t>MULTAS</t>
  </si>
  <si>
    <t>4 1 6 3</t>
  </si>
  <si>
    <t>INDEMNIZACIONES</t>
  </si>
  <si>
    <t>4 1 6 4</t>
  </si>
  <si>
    <t>REINTEGROS</t>
  </si>
  <si>
    <t>4 1 6 5</t>
  </si>
  <si>
    <t>APROVECHAMIENTOS PROVENIENTES DE OBRAS PÚBLICAS</t>
  </si>
  <si>
    <t>4 1 6 6</t>
  </si>
  <si>
    <t>APROVECHAMIENTOS NO COMPRENDIDOS EN LA LEY DE INGRESOS VIGENTE, CAUSADOS EN_x000D_EJERCICIOS FISCALES ANTERIORES PENDIENTES DE LIQUIDACIÓN O PAGO</t>
  </si>
  <si>
    <t>4 1 6 7</t>
  </si>
  <si>
    <t>PARTIDA DEROGADA (20180927) APROVECHAMIENTOS POR APORTACIONES Y COOPERACIONES</t>
  </si>
  <si>
    <t>4 1 6 8</t>
  </si>
  <si>
    <t>ACCESORIOS DE APROVECHAMIENTOS</t>
  </si>
  <si>
    <t>4 1 6 9</t>
  </si>
  <si>
    <t>OTROS APROVECHAMIENTOS</t>
  </si>
  <si>
    <t>4 1 7</t>
  </si>
  <si>
    <t>INGRESOS POR VENTA DE BIENES Y PRESTACION DE SERVICIOS</t>
  </si>
  <si>
    <t>4 1 7 1</t>
  </si>
  <si>
    <t>INGRESOS POR VENTA DE BIENES Y PRESTACIÓN DE SERVICIOS DE INSTITUCIONES PÚBLICAS_x000D_DE SEGURIDAD SOCIAL</t>
  </si>
  <si>
    <t>1401 - INGRESOS POR VENTAS DE BIENES Y SERVICIOS</t>
  </si>
  <si>
    <t>4 1 7 2</t>
  </si>
  <si>
    <t>INGRESOS POR VENTA DE BIENES Y PRESTACIÓN DE SERVICIOS DE EMPRESAS PRODUCTIVAS DEL ESTADO</t>
  </si>
  <si>
    <t>4 1 7 3</t>
  </si>
  <si>
    <t>INGRESOS POR VENTA DE BIENES Y PRESTACIÓN DE SERVICIOS DE ENTIDADES PARAESTATALES Y FIDEICOMISOS NO EMPRESARIALES Y NO FINANCIEROS</t>
  </si>
  <si>
    <t>4 1 7 4</t>
  </si>
  <si>
    <t>INGRESOS POR VENTA DE BIENES Y PRESTACIÓN DE SERVICIOS DE ENTIDADES PARAESTATALES EMPRESARIALES NO FINANCIERAS CON PARTICIPACIÓN ESTATAL MAYORITARIA</t>
  </si>
  <si>
    <t>4 1 7 5</t>
  </si>
  <si>
    <t>INGRESOS POR VENTA DE BIENES Y PRESTACIÓN DE SERVICIOS DE ENTIDADES PARAESTATALES EMPRESARIALES FINANCIERAS MONETARIAS CON PARTICIPACIÓN ESTATAL MAYORITARIA</t>
  </si>
  <si>
    <t>4 1 7 6</t>
  </si>
  <si>
    <t>INGRESOS POR VENTA DE BIENES Y PRESTACIÓN DE SERVICIOS DE ENTIDADES PARAESTATALES EMPRESARIALES FINANCIERAS O MONETARIAS CON PARTICIPACIÓN ESTATAL MAYORITARIA</t>
  </si>
  <si>
    <t>4 1 7 7</t>
  </si>
  <si>
    <t>INGRESOS POR VENTA DE BIENES Y PRESTACIÓN DE SERVICIOS DE FIDEICOMISOS FINANCIEROS PÚBLICOS CON PARTICIPACIÓN ESTATAL MAYORITARIA</t>
  </si>
  <si>
    <t>4 1 7 8</t>
  </si>
  <si>
    <t>INGRESOS POR VENTA DE BIENES Y PRESTACIÓN DE SERVICIOS DE LOS PODERES LEGISLATIVO Y JUDICIAL, Y DE LOS ÓRGANOS AUTÓNOMOS</t>
  </si>
  <si>
    <t>4 1 9</t>
  </si>
  <si>
    <t>PARTIDA DEROGADA (20180927) INGRESOS NO COMPRENDIDOS EN LAS FRACCIONES DE LA LEY DE INGRESOS CAUSADOS EN EJERCICIOS_x000D_FISCALES ANTERIORES PENDIENTES DE LIQUIDACIÓN O PAGO</t>
  </si>
  <si>
    <t>4 1 9 1</t>
  </si>
  <si>
    <t>PARTIDA DEROGADA (20180927) IMPUESTOS NO COMPRENDIDOS EN LAS FRACCIONES DE LA LEY DE INGRESOS CAUSADOS EN_x000D_EJERCICIOS FISCALES ANTERIORES PENDIENTES DE LIQUIDACIÓN O PAGO</t>
  </si>
  <si>
    <t>4 1 9 2</t>
  </si>
  <si>
    <t>PARTIDA DEROGADA (20180927) CONTRIBUCIONES DE MEJORAS, DERECHOS, PRODUCTOS Y APROVECHAMIENTOS NO_x000D_COMPRENDIDOS EN LAS FRACCIONES DE LA LEY DE INGRESOS CAUSADOS EN EJERCICIOS_x000D_FISCALES ANTERIORES PENDIENTES DE LIQUIDACIÓN O PAGO</t>
  </si>
  <si>
    <t>4 2</t>
  </si>
  <si>
    <t>PARTICIPACIONES, APORTACIONES, CONVENIOS, INCENTIVOS DERIVADOS DE LA COLABORACIÓN FISCAL, FONDOS DISTINTOS DE APORTACIONES, TRANSFERENCIAS, ASIGNACIONES, SUBSIDIOS Y SUBVENCIONES, Y PENSIONES Y JUBILACIONES</t>
  </si>
  <si>
    <t>4 2 1</t>
  </si>
  <si>
    <t>PARTICIPACIONES, APORTACIONES, CONVENIOS, INCENTIVOS DERIVADOS DE LA COLABORACIÓN FISCAL Y FONDOS DISTINTOS DE APORTACIONES</t>
  </si>
  <si>
    <t>4 2 1 1</t>
  </si>
  <si>
    <t>PARTICIPACIONES</t>
  </si>
  <si>
    <t>4 2 1 2</t>
  </si>
  <si>
    <t>APORTACIONES</t>
  </si>
  <si>
    <t>4 2 1 3</t>
  </si>
  <si>
    <t>CONVENIOS</t>
  </si>
  <si>
    <t>4 2 1 4</t>
  </si>
  <si>
    <t>INCENTIVOS DERIVADOS DE LA COLABORACIÓN FISCAL</t>
  </si>
  <si>
    <t>4 2 1 5</t>
  </si>
  <si>
    <t>FONDOS DISTINTOS DE APORTACIONES</t>
  </si>
  <si>
    <t>4 2 2</t>
  </si>
  <si>
    <t>TRANSFERENCIAS, ASIGNACIONES, SUBSIDIOS Y SUBVENCIONES, Y PENSIONES Y JUBILACIONES</t>
  </si>
  <si>
    <t>4 2 2 1</t>
  </si>
  <si>
    <t>TRANSFERENCIAS Y ASIGNACIONES</t>
  </si>
  <si>
    <t>1118 - RECURSOS ESTATALES (ESTATAL)</t>
  </si>
  <si>
    <t>160102 - I.E.D.</t>
  </si>
  <si>
    <t>160104 - APORTACIONES EXTRAORDINARIAS</t>
  </si>
  <si>
    <t>2602 - INVERSION ESTATAL DIRECTA (IED)</t>
  </si>
  <si>
    <t>260201 - RECURSOS ESTATALES IED</t>
  </si>
  <si>
    <t>4 2 2 2</t>
  </si>
  <si>
    <t>PARTIDA DEROGADA (20180927) TRANSFERENCIAS DEL SECTOR PÚBLICO</t>
  </si>
  <si>
    <t>4 2 2 3</t>
  </si>
  <si>
    <t>SUBSIDIOS Y SUBVENCIONES</t>
  </si>
  <si>
    <t>251204 - SALUD</t>
  </si>
  <si>
    <t>252301 - PROVISIONES SALARIALES Y ECONOMICAS (ESTATAL)</t>
  </si>
  <si>
    <t>253303 - FONDO DE APORTACIONES MULTIPLES (FAM)</t>
  </si>
  <si>
    <t>1 - NO ETIQUETADO</t>
  </si>
  <si>
    <t>4 2 2 4</t>
  </si>
  <si>
    <t>PARTIDA DEROGADA (20180927) AYUDAS SOCIALES</t>
  </si>
  <si>
    <t>4 2 2 5</t>
  </si>
  <si>
    <t>PENSIONES Y JUBILACIONES</t>
  </si>
  <si>
    <t>4 2 2 6</t>
  </si>
  <si>
    <t>PARTIDA DEROGADA (20180927) TRANSFERENCIAS DEL EXTERIOR</t>
  </si>
  <si>
    <t>4 2 2 7</t>
  </si>
  <si>
    <t>TRANSFERENCIAS DEL FONDO MEXICANO DEL PETRÓLEO PARA LA ESTABILIZACIÓN Y EL DESARROLLO</t>
  </si>
  <si>
    <t>4 3</t>
  </si>
  <si>
    <t>OTROS INGRESOS  Y BENEFICIOS</t>
  </si>
  <si>
    <t>4 3 1</t>
  </si>
  <si>
    <t>INGRESOS FINANCIEROS</t>
  </si>
  <si>
    <t>4 3 1 1</t>
  </si>
  <si>
    <t>INTERESES GANADOS DE TÍTULOS, VALORES Y DEMÁS INSTRUMENTOS FINANCIEROS</t>
  </si>
  <si>
    <t>4 3 1 9</t>
  </si>
  <si>
    <t>OTROS INGRESOS FINANCIEROS</t>
  </si>
  <si>
    <t>4 3 2</t>
  </si>
  <si>
    <t>INCREMENTO POR VARIACIÓN DE INVENTARIOS</t>
  </si>
  <si>
    <t>4 3 2 1</t>
  </si>
  <si>
    <t>INCREMENTO POR VARIACIÓN DE INVENTARIOS DE MERCANCÍAS PARA  SU VENTA</t>
  </si>
  <si>
    <t>4 3 2 2</t>
  </si>
  <si>
    <t>INCREMENTO POR VARIACIÓN DE INVENTARIOS DE MERCANCÍAS TERMINADAS</t>
  </si>
  <si>
    <t>4 3 2 3</t>
  </si>
  <si>
    <t>INCREMENTO POR VARIACIÓN DE INVENTARIOS DE MERCANCÍAS EN PROCESO DE ELABORACIÓN</t>
  </si>
  <si>
    <t>4 3 2 4</t>
  </si>
  <si>
    <t>INCREMENTO POR VARIACIÓN DE INVENTARIOS DE MATERIAS PRIMAS, MATERIALES Y SUMINISTROS PARA PRODUCCIÓN</t>
  </si>
  <si>
    <t>4 3 2 5</t>
  </si>
  <si>
    <t>INCREMENTO POR VARIACIÓN DE ALMACÉN DE MATERIAS PRIMAS, MATERIALES Y SUMINISTROS DE CONSUMO</t>
  </si>
  <si>
    <t>4 3 3</t>
  </si>
  <si>
    <t>DISMINUCIÓN DEL EXCESO DE ESTIMACIONES POR PÉRDIDA O DETERIORO U OBSOLESCENCIA</t>
  </si>
  <si>
    <t>4 3 3 1</t>
  </si>
  <si>
    <t>4 3 4</t>
  </si>
  <si>
    <t>DISMINUCIÓN DEL EXCESO DE PROVISIONES</t>
  </si>
  <si>
    <t>4 3 4 1</t>
  </si>
  <si>
    <t>DISMINUCIÓN DEL EXCESO EN PROVISIONES</t>
  </si>
  <si>
    <t>4 3 9</t>
  </si>
  <si>
    <t>OTROS INGRESOS Y BENEFICIOS VARIOS</t>
  </si>
  <si>
    <t>4 3 9 1</t>
  </si>
  <si>
    <t>PARTIDA DEROGADA (20180927) OTROS INGRESOS DE EJERCICIOS ANTERIORES</t>
  </si>
  <si>
    <t>4 3 9 2</t>
  </si>
  <si>
    <t>BONIFICACIONES Y DESCUENTOS OBTENIDOS</t>
  </si>
  <si>
    <t>4 3 9 3</t>
  </si>
  <si>
    <t>DIFERENCIAS POR TIPO DE CAMBIO A FAVOR</t>
  </si>
  <si>
    <t>4 3 9 4</t>
  </si>
  <si>
    <t>DIFERENCIAS DE COTIZACIONES A FAVOR EN VALORES NEGOCIABLES</t>
  </si>
  <si>
    <t>4 3 9 5</t>
  </si>
  <si>
    <t>RESULTADO POR POSICIÓN MONETARIA</t>
  </si>
  <si>
    <t>4 3 9 6</t>
  </si>
  <si>
    <t>UTILIDADES POR PARTICIPACIÓN PATRIMONIAL</t>
  </si>
  <si>
    <t>4 3 9 7</t>
  </si>
  <si>
    <t>DIFERENCIAS POR REESTRUCTURACIÓN DE DEUDA PÚBLICA A FAVOR</t>
  </si>
  <si>
    <t>4 3 9 9</t>
  </si>
  <si>
    <t>Total</t>
  </si>
  <si>
    <t>Bajo protesta de decir verdad declaramos que los Estados Financieros y sus notas, son razonablemente correctos y son responsabilidad del emisor.</t>
  </si>
  <si>
    <t>Gastos y Otras Pérdidas</t>
  </si>
  <si>
    <t>Gastos, transferencias, subsidios, otras ayudas, participaciones y aportaciones, otros gastos y pérdidas extraordinarias e ingresos y gastos extraordinarios</t>
  </si>
  <si>
    <t>% de Rubro</t>
  </si>
  <si>
    <t>Explicación</t>
  </si>
  <si>
    <t>5 1</t>
  </si>
  <si>
    <t>GASTOS DE FUNCIONAMIENTO</t>
  </si>
  <si>
    <t>5 1 1</t>
  </si>
  <si>
    <t>SERVICIOS PERSONALES</t>
  </si>
  <si>
    <t>5 1 1 1</t>
  </si>
  <si>
    <t>REMUNERACIONES AL PERSONAL DE CARÁCTER PERMANENTE</t>
  </si>
  <si>
    <t>5 1 1 2</t>
  </si>
  <si>
    <t>REMUNERACIONES AL PERSONAL DE CARÁCTER TRANSITORIO</t>
  </si>
  <si>
    <t>5 1 1 3</t>
  </si>
  <si>
    <t>REMUNERACIONES ADICIONALES Y ESPECIALES</t>
  </si>
  <si>
    <t>5 1 1 4</t>
  </si>
  <si>
    <t>SEGURIDAD SOCIAL</t>
  </si>
  <si>
    <t>5 1 1 5</t>
  </si>
  <si>
    <t>OTRAS PRESTACIONES SOCIALES Y ECONÓMICAS</t>
  </si>
  <si>
    <t>5 1 1 6</t>
  </si>
  <si>
    <t>PAGO DE ESTÍMULOS A SERVIDORES PÚBLICOS</t>
  </si>
  <si>
    <t>5 1 2</t>
  </si>
  <si>
    <t>MATERIALES Y SUMINISTROS</t>
  </si>
  <si>
    <t>5 1 2 1</t>
  </si>
  <si>
    <t>MATERIALES DE ADMINISTRACIÓN, EMISIÓN DE DOCUMENTOS Y ARTÍCULOS OFICIALES</t>
  </si>
  <si>
    <t>5 1 2 2</t>
  </si>
  <si>
    <t>ALIMENTOS Y UTENSILIOS</t>
  </si>
  <si>
    <t>5 1 2 3</t>
  </si>
  <si>
    <t>MATERIAS PRIMAS Y MATERIALES DE PRODUCCIÓN Y COMERCIALIZACIÓN</t>
  </si>
  <si>
    <t>5 1 2 4</t>
  </si>
  <si>
    <t>MATERIALES Y ARTÍCULOS DE CONSTRUCCIÓN Y DE REPARACIÓN</t>
  </si>
  <si>
    <t>5 1 2 5</t>
  </si>
  <si>
    <t>PRODUCTOS QUÍMICOS, FARMACÉUTICOS Y DE LABORATORIO</t>
  </si>
  <si>
    <t>5 1 2 6</t>
  </si>
  <si>
    <t>COMBUSTIBLES, LUBRICANTES Y ADITIVOS</t>
  </si>
  <si>
    <t>5 1 2 7</t>
  </si>
  <si>
    <t>VESTUARIO, BLANCOS, PRENDAS DE PROTECCIÓN Y ARTÍCULOS DEPORTIVOS</t>
  </si>
  <si>
    <t>5 1 2 8</t>
  </si>
  <si>
    <t>MATERIALES Y SUMINISTROS PARA SEGURIDAD</t>
  </si>
  <si>
    <t>5 1 2 9</t>
  </si>
  <si>
    <t>HERRAMIENTAS, REFACCIONES Y ACCESORIOS MENORES</t>
  </si>
  <si>
    <t>5 1 3</t>
  </si>
  <si>
    <t>SERVICIOS GENERALES</t>
  </si>
  <si>
    <t>5 1 3 1</t>
  </si>
  <si>
    <t>SERVICIOS BÁSICOS</t>
  </si>
  <si>
    <t>5 1 3 2</t>
  </si>
  <si>
    <t>SERVICIOS DE ARRENDAMIENTO</t>
  </si>
  <si>
    <t>5 1 3 3</t>
  </si>
  <si>
    <t>SERVICIOS PROFESIONALES, CIENTÍFICOS Y TÉCNICOS Y OTROS SERVICIOS</t>
  </si>
  <si>
    <t>5 1 3 4</t>
  </si>
  <si>
    <t>SERVICIOS FINANCIEROS, BANCARIOS Y COMERCIALES</t>
  </si>
  <si>
    <t>5 1 3 5</t>
  </si>
  <si>
    <t>SERVICIOS DE INSTALACIÓN, REPARACIÓN, MANTENIMIENTO Y CONSERVACIÓN</t>
  </si>
  <si>
    <t>5 1 3 6</t>
  </si>
  <si>
    <t>SERVICIOS DE COMUNICACIÓN SOCIAL Y PUBLICIDAD</t>
  </si>
  <si>
    <t>5 1 3 7</t>
  </si>
  <si>
    <t>SERVICIOS DE TRASLADO Y VIÁTICOS</t>
  </si>
  <si>
    <t>5 1 3 8</t>
  </si>
  <si>
    <t>SERVICIOS OFICIALES</t>
  </si>
  <si>
    <t>5 1 3 9</t>
  </si>
  <si>
    <t>OTROS SERVICIOS GENERALES</t>
  </si>
  <si>
    <t>5 2</t>
  </si>
  <si>
    <t>TRANSFERENCIAS, ASIGNACIONES, SUBSIDIOS Y OTRAS AYUDAS</t>
  </si>
  <si>
    <t>5 2 1</t>
  </si>
  <si>
    <t>TRANSFERENCIAS INTERNAS Y ASIGNACIONES AL SECTOR PÚBLICO</t>
  </si>
  <si>
    <t>5 2 1 1</t>
  </si>
  <si>
    <t>ASIGNACIONES AL SECTOR PÚBLICO</t>
  </si>
  <si>
    <t>5 2 1 2</t>
  </si>
  <si>
    <t>TRANSFERENCIAS INTERNAS AL SECTOR PÚBLICO</t>
  </si>
  <si>
    <t>5 2 2</t>
  </si>
  <si>
    <t>TRANSFERENCIAS AL RESTO DEL SECTOR PÚBLICO</t>
  </si>
  <si>
    <t>5 2 2 1</t>
  </si>
  <si>
    <t>TRANSFERENCIAS A ENTIDADES PARAESTATALES</t>
  </si>
  <si>
    <t>5 2 2 2</t>
  </si>
  <si>
    <t>TRANSFERENCIAS A ENTIDADES FEDERATIVAS Y MUNICIPIOS</t>
  </si>
  <si>
    <t>5 2 2 3</t>
  </si>
  <si>
    <t>TRANSFERENCIAS OTORGADAS PARA INSTITUCIONES PARAESTATALES PUBLICAS FINANCIERAS</t>
  </si>
  <si>
    <t>5 2 3</t>
  </si>
  <si>
    <t>5 2 3 1</t>
  </si>
  <si>
    <t>SUBSIDIOS</t>
  </si>
  <si>
    <t>5 2 3 2</t>
  </si>
  <si>
    <t>SUBVENCIONES</t>
  </si>
  <si>
    <t>5 2 4</t>
  </si>
  <si>
    <t>AYUDAS SOCIALES</t>
  </si>
  <si>
    <t>5 2 4 1</t>
  </si>
  <si>
    <t>AYUDAS SOCIALES A PERSONAS</t>
  </si>
  <si>
    <t>5 2 4 2</t>
  </si>
  <si>
    <t>BECAS</t>
  </si>
  <si>
    <t>5 2 4 3</t>
  </si>
  <si>
    <t>AYUDAS SOCIALES A INSTITUCIONES</t>
  </si>
  <si>
    <t>5 2 4 4</t>
  </si>
  <si>
    <t>AYUDAS SOCIALES POR DESASTRES NATURALES Y OTROS SINIESTROS</t>
  </si>
  <si>
    <t>5 2 5</t>
  </si>
  <si>
    <t>5 2 5 1</t>
  </si>
  <si>
    <t>PENSIONES</t>
  </si>
  <si>
    <t>5 2 5 2</t>
  </si>
  <si>
    <t>JUBILACIONES</t>
  </si>
  <si>
    <t>5 2 5 9</t>
  </si>
  <si>
    <t>OTRAS PENSIONES Y JUBILACIONES</t>
  </si>
  <si>
    <t>5 2 6</t>
  </si>
  <si>
    <t>TRANSFERENCIAS A FIDEICOMISOS, MANDATOS Y CONTRATOS ANÁLOGOS</t>
  </si>
  <si>
    <t>5 2 6 1</t>
  </si>
  <si>
    <t>TRANSFERENCIAS A FIDEICOMISOS, MANDATOS Y CONTRATOS ANÁLOGOS AL GOBIERNO</t>
  </si>
  <si>
    <t>5 2 6 2</t>
  </si>
  <si>
    <t>TRANSFERENCIAS A FIDEICOMISOS, MANDATOS Y CONTRATOS ANÁLOGOS A ENTIDADES PARAESTATALES</t>
  </si>
  <si>
    <t>5 2 7</t>
  </si>
  <si>
    <t>TRANSFERENCIAS A LA SEGURIDAD SOCIAL</t>
  </si>
  <si>
    <t>5 2 7 1</t>
  </si>
  <si>
    <t>TRANSFERENCIAS POR OBLIGACIONES DE LEY</t>
  </si>
  <si>
    <t>5 2 8</t>
  </si>
  <si>
    <t>DONATIVOS</t>
  </si>
  <si>
    <t>5 2 8 1</t>
  </si>
  <si>
    <t>DONATIVOS A INSTITUCIONES SIN FINES DE LUCRO</t>
  </si>
  <si>
    <t>5 2 8 2</t>
  </si>
  <si>
    <t>DONATIVOS A ENTIDADES FEDERATIVAS Y MUNICIPIOS</t>
  </si>
  <si>
    <t>5 2 8 3</t>
  </si>
  <si>
    <t>DONATIVOS A FIDEICOMISO, MANDATOS Y CONTRATOS ANÁLOGOS PRIVADOS</t>
  </si>
  <si>
    <t>5 2 8 4</t>
  </si>
  <si>
    <t>DONATIVOS A FIDEICOMISO, MANDATOS Y CONTRATOS ANÁLOGOS ESTATALES</t>
  </si>
  <si>
    <t>5 2 8 5</t>
  </si>
  <si>
    <t>DONATIVOS INTERNACIONALES</t>
  </si>
  <si>
    <t>5 2 9</t>
  </si>
  <si>
    <t>TRANSFERENCIAS AL EXTERIOR</t>
  </si>
  <si>
    <t>5 2 9 1</t>
  </si>
  <si>
    <t>TRANSFERENCIAS AL EXTERIOR A GOBIERNOS EXTRANJEROS Y ORGANISMOS INTERNACIONALES</t>
  </si>
  <si>
    <t>5 2 9 2</t>
  </si>
  <si>
    <t>TRANSFERENCIAS AL SECTOR PRIVADO EXTERNO</t>
  </si>
  <si>
    <t>5 3</t>
  </si>
  <si>
    <t>PARTICIPACIONES Y APORTACIONES</t>
  </si>
  <si>
    <t>5 3 1</t>
  </si>
  <si>
    <t>5 3 1 1</t>
  </si>
  <si>
    <t>PARTICIPACIONES DE LA FEDERACIÓN A ENTIDADES FEDERATIVAS Y MUNICIPIOS</t>
  </si>
  <si>
    <t>5 3 1 2</t>
  </si>
  <si>
    <t>PARTICIPACIONES DE LAS ENTIDADES FEDERATIVAS A LOS MUNICIPIOS</t>
  </si>
  <si>
    <t>5 3 2</t>
  </si>
  <si>
    <t>5 3 2 1</t>
  </si>
  <si>
    <t>APORTACIONES DE LA FEDERACIÓN A ENTIDADES FEDERATIVAS Y MUNICIPIOS</t>
  </si>
  <si>
    <t>5 3 2 2</t>
  </si>
  <si>
    <t>APORTACIONES DE LAS ENTIDADES FEDERATIVAS A LOS MUNICIPIOS</t>
  </si>
  <si>
    <t>5 3 3</t>
  </si>
  <si>
    <t>5 3 3 1</t>
  </si>
  <si>
    <t>CONVENIOS DE REASIGNACIÓN</t>
  </si>
  <si>
    <t>5 3 3 2</t>
  </si>
  <si>
    <t>CONVENIOS DE DESCENTRALIZACIÓN Y OTROS</t>
  </si>
  <si>
    <t>5 4</t>
  </si>
  <si>
    <t>INTERESES, COMISIONES Y OTROS GASTOS DE LA DEUDA PÚBLICA</t>
  </si>
  <si>
    <t>5 4 1</t>
  </si>
  <si>
    <t>INTERESES DE LA DEUDA PÚBLICA</t>
  </si>
  <si>
    <t>5 4 1 1</t>
  </si>
  <si>
    <t>INTERESES DE LA DEUDA PÚBLICA INTERNA</t>
  </si>
  <si>
    <t>5 4 1 2</t>
  </si>
  <si>
    <t>INTERESES DE LA DEUDA PÚBLICA EXTERNA</t>
  </si>
  <si>
    <t>5 4 2</t>
  </si>
  <si>
    <t>COMISIONES DE LA DEUDA PÚBLICA</t>
  </si>
  <si>
    <t>5 4 2 1</t>
  </si>
  <si>
    <t>COMISIONES DE LA DEUDA PÚBLICA INTERNA</t>
  </si>
  <si>
    <t>5 4 2 2</t>
  </si>
  <si>
    <t>COMISIONES DE LA DEUDA PÚBLICA EXTERNA</t>
  </si>
  <si>
    <t>5 4 3</t>
  </si>
  <si>
    <t>GASTOS DE LA DEUDA PÚBLICA</t>
  </si>
  <si>
    <t>5 4 3 1</t>
  </si>
  <si>
    <t>GASTOS DE LA DEUDA PÚBLICA INTERNA</t>
  </si>
  <si>
    <t>5 4 3 2</t>
  </si>
  <si>
    <t>GASTOS DE LA DEUDA PÚBLICA EXTERNA</t>
  </si>
  <si>
    <t>5 4 4</t>
  </si>
  <si>
    <t>COSTO POR COBERTURAS</t>
  </si>
  <si>
    <t>5 4 4 1</t>
  </si>
  <si>
    <t>5 4 5</t>
  </si>
  <si>
    <t>APOYOS FINANCIEROS</t>
  </si>
  <si>
    <t>5 4 5 1</t>
  </si>
  <si>
    <t>APOYOS FINANCIEROS A INTERMEDIARIOS</t>
  </si>
  <si>
    <t>5 4 5 2</t>
  </si>
  <si>
    <t>APOYO FINANCIEROS A AHORRADORES Y DEUDORES DEL SISTEMA FINANCIERO NACIONAL</t>
  </si>
  <si>
    <t>5 5</t>
  </si>
  <si>
    <t>OTROS GASTOS Y PÉRDIDAS EXTRAORDINARIAS</t>
  </si>
  <si>
    <t>5 5 1</t>
  </si>
  <si>
    <t>ESTIMACIONES, DEPRECIACIONES, DETERIOROS, OBSOLESCENCIA Y AMORTIZACIONES</t>
  </si>
  <si>
    <t>5 5 1 1</t>
  </si>
  <si>
    <t>ESTIMACIONES POR PÉRDIDA O DETERIORO DE ACTIVOS CIRCULANTES</t>
  </si>
  <si>
    <t>5 5 1 2</t>
  </si>
  <si>
    <t>ESTIMACIONES POR PÉRDIDA O DETERIORO  DE ACTIVO NO CIRCULANTE</t>
  </si>
  <si>
    <t>5 5 1 3</t>
  </si>
  <si>
    <t>DEPRECIACIÓN DE BIENES INMUEBLES</t>
  </si>
  <si>
    <t>5 5 1 4</t>
  </si>
  <si>
    <t>DEPRECIACIÓN DE INFRAESTRUCTURA</t>
  </si>
  <si>
    <t>5 5 1 5</t>
  </si>
  <si>
    <t>DEPRECIACIÓN DE BIENES MUEBLES</t>
  </si>
  <si>
    <t>5 5 1 6</t>
  </si>
  <si>
    <t>DETERIORO DE LOS ACTIVOS BIOLÓGICOS</t>
  </si>
  <si>
    <t>5 5 1 7</t>
  </si>
  <si>
    <t>AMORTIZACIÓN DE ACTIVOS INTANGIBLES</t>
  </si>
  <si>
    <t>5 5 1 8</t>
  </si>
  <si>
    <t>DISMINUCIÓN DE BIENES POR PÉRDIDA, OBSOLESCENCIA Y DETERIORO</t>
  </si>
  <si>
    <t>5 5 2</t>
  </si>
  <si>
    <t>PROVISIONES</t>
  </si>
  <si>
    <t>5 5 2 1</t>
  </si>
  <si>
    <t>PROVISIONES DE PASIVOS A CORTO PLAZO</t>
  </si>
  <si>
    <t>5 5 2 2</t>
  </si>
  <si>
    <t>PROVISIONES DE PASIVOS A LARGO PLAZO</t>
  </si>
  <si>
    <t>5 5 3</t>
  </si>
  <si>
    <t>DISMINUCIÓN DE INVENTARIOS</t>
  </si>
  <si>
    <t>5 5 3 1</t>
  </si>
  <si>
    <t>DISMINUCIÓN DE INVENTARIOS DE MERCANCÍAS PARA VENTA</t>
  </si>
  <si>
    <t>5 5 3 2</t>
  </si>
  <si>
    <t>DISMINUCIÓN DE INVENTARIOS DE MERCANCÍAS TERMINADAS</t>
  </si>
  <si>
    <t>5 5 3 3</t>
  </si>
  <si>
    <t>DISMINUCIÓN DE INVENTARIOS DE MERCANCÍAS EN PROCESO DE ELABORACIÓN</t>
  </si>
  <si>
    <t>5 5 3 4</t>
  </si>
  <si>
    <t>DISMINUCIÓN DE INVENTARIOS DE MATERIAS PRIMAS, MATERIALES Y SUMINISTROS PARA PRODUCCIÓN</t>
  </si>
  <si>
    <t>5 5 3 5</t>
  </si>
  <si>
    <t>DISMINUCIÓN DE ALMACÉN DE MATERIALES Y SUMINISTROS DE CONSUMO</t>
  </si>
  <si>
    <t>5 5 4</t>
  </si>
  <si>
    <t>AUMENTO POR INSUFICIENCIA DE ESTIMACIONES POR PÉRDIDA O DETERIORO U OBSOLESCENCIA</t>
  </si>
  <si>
    <t>5 5 4 1</t>
  </si>
  <si>
    <t>5 5 5</t>
  </si>
  <si>
    <t>AUMENTO POR INSUFICIENCIA DE PROVISIONES</t>
  </si>
  <si>
    <t>5 5 5 1</t>
  </si>
  <si>
    <t>5 5 9</t>
  </si>
  <si>
    <t>OTROS GASTOS</t>
  </si>
  <si>
    <t>5 5 9 1</t>
  </si>
  <si>
    <t>GASTOS DE EJERCICIOS ANTERIORES</t>
  </si>
  <si>
    <t>5 5 9 2</t>
  </si>
  <si>
    <t>PÉRDIDAS POR RESPONSABILIDADES</t>
  </si>
  <si>
    <t>5 5 9 3</t>
  </si>
  <si>
    <t>BONIFICACIONES Y DESCUENTOS OTORGADOS</t>
  </si>
  <si>
    <t>5 5 9 4</t>
  </si>
  <si>
    <t>DIFERENCIAS POR TIPO DE CAMBIO NEGATIVAS</t>
  </si>
  <si>
    <t>5 5 9 5</t>
  </si>
  <si>
    <t>DIFERENCIAS DE COTIZACIONES NEGATIVAS EN VALORES NEGOCIABLES</t>
  </si>
  <si>
    <t>5 5 9 6</t>
  </si>
  <si>
    <t>5 5 9 7</t>
  </si>
  <si>
    <t>PÉRDIDAS POR PARTICIPACIÓN PATRIMONIAL</t>
  </si>
  <si>
    <t>5 5 9 8</t>
  </si>
  <si>
    <t>DIFERENCIAS POR REESTRUCTURACIÓN DE DEUDA PÚBLICA NEGATIVAS</t>
  </si>
  <si>
    <t>5 5 9 9</t>
  </si>
  <si>
    <t>OTROS GASTOS VARIOS</t>
  </si>
  <si>
    <t>5 6</t>
  </si>
  <si>
    <t>INVERSION PUBLICA</t>
  </si>
  <si>
    <t>5 6 1</t>
  </si>
  <si>
    <t>INVERSION PUBLICA NO CAPITALIZABLE</t>
  </si>
  <si>
    <t>5 6 1 1</t>
  </si>
  <si>
    <t>CONSTRUCCION EN BIENES NO CAPITALIZABLE</t>
  </si>
  <si>
    <t>NOTAS AL ESTADO DE SITUACIÓN FINANCIERA</t>
  </si>
  <si>
    <t>Activo</t>
  </si>
  <si>
    <t>Efectivo y Equivalentes</t>
  </si>
  <si>
    <t>Fondos con Afectación Especifica e Inversiones Financieras</t>
  </si>
  <si>
    <t>Tipo</t>
  </si>
  <si>
    <t>Importe</t>
  </si>
  <si>
    <t>1 1 1 4</t>
  </si>
  <si>
    <t>INVERSIONES TEMPORALES (HASTA 3 MESES)</t>
  </si>
  <si>
    <t>CORTO PLAZO</t>
  </si>
  <si>
    <t>1 1 1 5</t>
  </si>
  <si>
    <t>FONDOS CON AFECTACIÓN ESPECÍFICA</t>
  </si>
  <si>
    <t>1 1 2 1</t>
  </si>
  <si>
    <t>INVERSIONES FINANCIERAS DE CORTO PLAZO</t>
  </si>
  <si>
    <t>Derechos a Recibir Efectivo y Equivalentes y Bienes o Servicios a Recibir</t>
  </si>
  <si>
    <t>Ingresos por Recuperar a Corto Plazo</t>
  </si>
  <si>
    <t xml:space="preserve">Importe pendiente de cobro </t>
  </si>
  <si>
    <t>Importe sujetos a algún tipo de juicio</t>
  </si>
  <si>
    <t>2026</t>
  </si>
  <si>
    <t>2025</t>
  </si>
  <si>
    <t>Factibilidad de cobro</t>
  </si>
  <si>
    <t>1 1 2</t>
  </si>
  <si>
    <t>DERECHOS A RECIBIR EFECTIVO O EQUIVALENTES</t>
  </si>
  <si>
    <t>Deudor</t>
  </si>
  <si>
    <t>Crédito</t>
  </si>
  <si>
    <t>1 1 2 2</t>
  </si>
  <si>
    <t>CUENTAS POR COBRAR A CORTO PLAZO</t>
  </si>
  <si>
    <t>1 1 2 3</t>
  </si>
  <si>
    <t>DEUDORES DIVERSOS POR COBRAR A CORTO PLAZO</t>
  </si>
  <si>
    <t>1 1 2 4</t>
  </si>
  <si>
    <t>INGRESOS POR RECUPERAR A CORTO PLAZO</t>
  </si>
  <si>
    <t>1 1 2 5</t>
  </si>
  <si>
    <t>DEUDORES POR ANTICIPOS DE LA TESORERÍA A CORTO PLAZO</t>
  </si>
  <si>
    <t>1 1 2 6</t>
  </si>
  <si>
    <t>PRÉSTAMOS OTORGADOS A CORTO PLAZO</t>
  </si>
  <si>
    <t>1 1 2 9</t>
  </si>
  <si>
    <t>OTROS DERECHOS A RECIBIR EFECTIVO O EQUIVALENTES A CORTO PLAZO</t>
  </si>
  <si>
    <t>1 1 3</t>
  </si>
  <si>
    <t>DERECHOS A RECIBIR BIENES O SERVICIOS</t>
  </si>
  <si>
    <t>1 1 3 1</t>
  </si>
  <si>
    <t>ANTICIPO A PROVEEDORES POR ADQUISICIÓN DE BIENES Y PRESTACIÓN DE SERVICIOS A CORTO PLAZO</t>
  </si>
  <si>
    <t>1 1 3 2</t>
  </si>
  <si>
    <t>ANTICIPO A PROVEEDORES POR ADQUISICIÓN DE BIENES INMUEBLES Y MUEBLES A CORTO PLAZO</t>
  </si>
  <si>
    <t>1 1 3 3</t>
  </si>
  <si>
    <t>ANTICIPO A PROVEEDORES POR ADQUISICIÓN DE BIENES INTANGIBLES A CORTO PLAZO</t>
  </si>
  <si>
    <t>1 1 3 4</t>
  </si>
  <si>
    <t>ANTICIPO A CONTRATISTAS POR OBRAS PÚBLICAS A CORTO PLAZO</t>
  </si>
  <si>
    <t>1 1 3 9</t>
  </si>
  <si>
    <t>OTROS DERECHOS A RECIBIR BIENES O SERVICIOS A CORTO PLAZO</t>
  </si>
  <si>
    <t>Inventarios</t>
  </si>
  <si>
    <t>Nombre de la Cuenta</t>
  </si>
  <si>
    <t>Costo</t>
  </si>
  <si>
    <t>Sistema de Costeo</t>
  </si>
  <si>
    <t>Método de Valuación</t>
  </si>
  <si>
    <t>Conveniencia de la Aplicación</t>
  </si>
  <si>
    <t>Impacto de Información Financiera</t>
  </si>
  <si>
    <t>1 1 4 1</t>
  </si>
  <si>
    <t>INVENTARIO DE MERCANCÍAS PARA VENTA</t>
  </si>
  <si>
    <t>1 1 4 2</t>
  </si>
  <si>
    <t>INVENTARIO DE MERCANCÍAS TERMINADAS</t>
  </si>
  <si>
    <t>1 1 4 3</t>
  </si>
  <si>
    <t>INVENTARIO DE MERCANCÍAS EN PROCESO DE ELABORACIÓN</t>
  </si>
  <si>
    <t>1 1 4 4</t>
  </si>
  <si>
    <t>INVENTARIO DE MATERIAS PRIMAS, MATERIALES Y SUMINISTROS PARA PRODUCCIÓN</t>
  </si>
  <si>
    <t>1 1 4 5</t>
  </si>
  <si>
    <t>BIENES EN TRÁNSITO</t>
  </si>
  <si>
    <t>Almacenes</t>
  </si>
  <si>
    <t>Método de valuación</t>
  </si>
  <si>
    <t>Conveniencia  de la Aplicación</t>
  </si>
  <si>
    <t>Impacto a la información financiera por cambios en el metodo</t>
  </si>
  <si>
    <t>1 1 5 1</t>
  </si>
  <si>
    <t>ALMACÉN DE MATERIALES Y SUMINISTROS DE CONSUMO</t>
  </si>
  <si>
    <t>Inversiones Financieras</t>
  </si>
  <si>
    <t>Fideicomisos, mandatos y contratos análogos</t>
  </si>
  <si>
    <t>Características</t>
  </si>
  <si>
    <t>1 2 1 3</t>
  </si>
  <si>
    <t>FIDEICOMISOS, MANDATOS Y CONTRATOS ANÁLOGOS</t>
  </si>
  <si>
    <t>Participaciones y aportaciones de capital</t>
  </si>
  <si>
    <t>1 2 1 1</t>
  </si>
  <si>
    <t>INVERSIONES A LARGO PLAZO</t>
  </si>
  <si>
    <t>1 2 1 2</t>
  </si>
  <si>
    <t>TÍTULOS Y VALORES A LARGO PLAZO</t>
  </si>
  <si>
    <t>1 2 1 4</t>
  </si>
  <si>
    <t>PARTICIPACIONES Y APORTACIONES DE CAPITAL</t>
  </si>
  <si>
    <t>Bienes Muebles, Inmuebles e Intangibles</t>
  </si>
  <si>
    <t>Bienes Muebles e Inmuebles</t>
  </si>
  <si>
    <t>Importe de Depreciación del ejercicio</t>
  </si>
  <si>
    <t>Importe de Depreciación Acumulada</t>
  </si>
  <si>
    <t>Método de Depreciación</t>
  </si>
  <si>
    <t xml:space="preserve">Tasas  y Criterios aplicados </t>
  </si>
  <si>
    <t>Caracteristicas</t>
  </si>
  <si>
    <t>1 2 3</t>
  </si>
  <si>
    <t>BIENES INMUEBLES, INFRAESTRUCTURA Y CONSTRUCCIONES EN PROCESO</t>
  </si>
  <si>
    <t>1 2 3 1</t>
  </si>
  <si>
    <t>TERRENOS</t>
  </si>
  <si>
    <t>1 2 3 2</t>
  </si>
  <si>
    <t>VIVIENDAS</t>
  </si>
  <si>
    <t>1 2 3 3</t>
  </si>
  <si>
    <t>EDIFICIOS NO HABITACIONALES</t>
  </si>
  <si>
    <t>1 2 3 4</t>
  </si>
  <si>
    <t>INFRAESTRUCTURA</t>
  </si>
  <si>
    <t>1 2 3 5</t>
  </si>
  <si>
    <t>CONSTRUCCIONES EN PROCESO EN BIENES DE DOMINIO PÚBLICO</t>
  </si>
  <si>
    <t>1 2 3 6</t>
  </si>
  <si>
    <t>CONSTRUCCIONES EN PROCESO EN BIENES PROPIOS</t>
  </si>
  <si>
    <t>1 2 3 9</t>
  </si>
  <si>
    <t>OTROS BIENES INMUEBLES</t>
  </si>
  <si>
    <t>1 2 4</t>
  </si>
  <si>
    <t>BIENES MUEBLES</t>
  </si>
  <si>
    <t>1 2 4 1</t>
  </si>
  <si>
    <t>MOBILIARIO Y EQUIPO DE ADMINISTRACIÓN</t>
  </si>
  <si>
    <t>1 2 4 2</t>
  </si>
  <si>
    <t>MOBILIARIO Y EQUIPO EDUCACIONAL Y RECREATIVO</t>
  </si>
  <si>
    <t>1 2 4 3</t>
  </si>
  <si>
    <t>EQUIPO E INSTRUMENTAL MÉDICO Y DE LABORATORIO</t>
  </si>
  <si>
    <t>1 2 4 4</t>
  </si>
  <si>
    <t>VEHÍCULOS Y EQUIPO DE TRANSPORTE</t>
  </si>
  <si>
    <t>1 2 4 5</t>
  </si>
  <si>
    <t>EQUIPO DE DEFENSA Y SEGURIDAD</t>
  </si>
  <si>
    <t>1 2 4 6</t>
  </si>
  <si>
    <t>MAQUINARIA, OTROS EQUIPOS Y HERRAMIENTAS</t>
  </si>
  <si>
    <t>1 2 4 7</t>
  </si>
  <si>
    <t>COLECCIONES, OBRAS DE ARTE Y OBJETOS VALIOSOS</t>
  </si>
  <si>
    <t>1 2 4 8</t>
  </si>
  <si>
    <t>ACTIVOS BIOLÓGICOS</t>
  </si>
  <si>
    <t>Amortización del ejercicio</t>
  </si>
  <si>
    <t>Amortización Acumulada</t>
  </si>
  <si>
    <t>Método Aplicado</t>
  </si>
  <si>
    <t>Naturaleza</t>
  </si>
  <si>
    <t>Activos Intangibles</t>
  </si>
  <si>
    <t>1 2 5 1</t>
  </si>
  <si>
    <t>SOFTWARE</t>
  </si>
  <si>
    <t>1 2 5 2</t>
  </si>
  <si>
    <t>PATENTES, MARCAS Y DERECHOS</t>
  </si>
  <si>
    <t>1 2 5 3</t>
  </si>
  <si>
    <t>CONCESIONES Y FRANQUICIAS</t>
  </si>
  <si>
    <t>1 2 5 4</t>
  </si>
  <si>
    <t>LICENCIAS</t>
  </si>
  <si>
    <t>1 2 5 7</t>
  </si>
  <si>
    <t>ARBOLES Y PLANTAS</t>
  </si>
  <si>
    <t>1 2 5 9</t>
  </si>
  <si>
    <t>OTROS ACTIVOS INTANGIBLES</t>
  </si>
  <si>
    <t>Activos Diferidos</t>
  </si>
  <si>
    <t>1 2 7 1</t>
  </si>
  <si>
    <t>ESTUDIOS, FORMULACIÓN Y EVALUACIÓN DE PROYECTOS</t>
  </si>
  <si>
    <t>1 2 7 2</t>
  </si>
  <si>
    <t>DERECHOS SOBRE BIENES EN RÉGIMEN DE ARRENDAMIENTO FINANCIERO</t>
  </si>
  <si>
    <t>1 2 7 3</t>
  </si>
  <si>
    <t>GASTOS PAGADOS POR ADELANTADO A LARGO PLAZO</t>
  </si>
  <si>
    <t>1 2 7 4</t>
  </si>
  <si>
    <t>ANTICIPOS A LARGO PLAZO</t>
  </si>
  <si>
    <t>1 2 7 5</t>
  </si>
  <si>
    <t>BENEFICIOS AL RETIRO DE EMPLEADOS PAGADOS POR ADELANTADO</t>
  </si>
  <si>
    <t>1 2 7 9</t>
  </si>
  <si>
    <t>OTROS ACTIVOS DIFERIDOS</t>
  </si>
  <si>
    <t>1 2 6 1</t>
  </si>
  <si>
    <t>DEPRECIACIÓN ACUMULADA DE BIENES INMUEBLES</t>
  </si>
  <si>
    <t>1 2 6 2</t>
  </si>
  <si>
    <t>DEPRECIACIÓN ACUMULADA DE INFRAESTRUCTURA</t>
  </si>
  <si>
    <t>1 2 6 3</t>
  </si>
  <si>
    <t>DEPRECIACIÓN ACUMULADA  DE BIENES MUEBLES</t>
  </si>
  <si>
    <t>1 2 6 4</t>
  </si>
  <si>
    <t>DETERIORO ACUMULADO DE ACTIVOS BIOLÓGICOS</t>
  </si>
  <si>
    <t>1 2 6 5</t>
  </si>
  <si>
    <t>AMORTIZACIÓN ACUMULADA DE ACTIVOS INTANGIBLES</t>
  </si>
  <si>
    <t>Estimaciones y Deterioros</t>
  </si>
  <si>
    <t>CUENTA</t>
  </si>
  <si>
    <t>NOMBRE DE LA CUENTA</t>
  </si>
  <si>
    <t>MONTO</t>
  </si>
  <si>
    <t>CRITERIOS PARA LA DETERMINACIÓN DE LAS ESTIMACIONES</t>
  </si>
  <si>
    <t>1 1 6 1</t>
  </si>
  <si>
    <t>ESTIMACIONES PARA CUENTAS INCOBRABLES POR DERECHOS A RECIBIR EFECTIVO O EQUIVALENTES</t>
  </si>
  <si>
    <t>1 1 6 2</t>
  </si>
  <si>
    <t>ESTIMACIÓN POR DETERIORO DE INVENTARIOS</t>
  </si>
  <si>
    <t>Guía de Vida Util Estimada y Porcentajes de Depreciación</t>
  </si>
  <si>
    <t>1 2 8 1</t>
  </si>
  <si>
    <t>ESTIMACIONES POR PÉRDIDA  DE CUENTAS INCOBRABLES DE DOCUMENTOS POR COBRAR A LARGO PLAZO</t>
  </si>
  <si>
    <t>1 2 8 2</t>
  </si>
  <si>
    <t>ESTIMACIONES  POR PÉRDIDA DE CUENTAS INCOBRABLES DE DEUDORES DIVERSOS POR COBRAR A LARGO PLAZO</t>
  </si>
  <si>
    <t>1 2 8 3</t>
  </si>
  <si>
    <t>ESTIMACIONES POR PÉRDIDA DE CUENTAS INCOBRABLES DE INGRESOS POR COBRAR A LARGO PLAZO</t>
  </si>
  <si>
    <t>1 2 8 4</t>
  </si>
  <si>
    <t>ESTIMACIONES POR PÉRDIDA DE CUENTAS INCOBRABLES DE PRÉSTAMOS OTORGADOS A LARGO PLAZO</t>
  </si>
  <si>
    <t>1 2 8 9</t>
  </si>
  <si>
    <t>ESTIMACIONES POR PÉRDIDA DE OTRAS CUENTAS INCOBRABLES A LARGO PLAZO</t>
  </si>
  <si>
    <t>Otros activos</t>
  </si>
  <si>
    <t>1 1 9</t>
  </si>
  <si>
    <t>OTROS ACTIVOS CIRCULANTES</t>
  </si>
  <si>
    <t>1 1 9 1</t>
  </si>
  <si>
    <t>VALORES EN GARANTÍA</t>
  </si>
  <si>
    <t>1 2 9</t>
  </si>
  <si>
    <t>OTROS ACTIVOS NO CIRCULANTES</t>
  </si>
  <si>
    <t>1 2 9 1</t>
  </si>
  <si>
    <t>BIENES EN CONCESIÓN</t>
  </si>
  <si>
    <t>1 2 9 2</t>
  </si>
  <si>
    <t>BIENES EN ARRENDAMIENTO FINANCIERO</t>
  </si>
  <si>
    <t>1 2 9 3</t>
  </si>
  <si>
    <t>BIENES EN COMODATO</t>
  </si>
  <si>
    <t xml:space="preserve">NOTAS AL ESTADO DE SITUACIÓN FINANCIERA </t>
  </si>
  <si>
    <t>DEL 01 DE ENERO AL 31 DE MARZO DE 2026</t>
  </si>
  <si>
    <t>Cuentas y Documentos por Pagar</t>
  </si>
  <si>
    <t>Número de sub-cuenta</t>
  </si>
  <si>
    <t>Nombre de la sub-cuenta</t>
  </si>
  <si>
    <t>Saldo al cierre del periodo</t>
  </si>
  <si>
    <t>Antigüedad en número de días</t>
  </si>
  <si>
    <t>Menor o igual a 90</t>
  </si>
  <si>
    <t xml:space="preserve">de 91 a 180 </t>
  </si>
  <si>
    <t>de 181 a 365</t>
  </si>
  <si>
    <t>Mayor a 365</t>
  </si>
  <si>
    <t>2 1 1 1 1 12 21120 5 P46 00002 001</t>
  </si>
  <si>
    <t>GRACIELA PLATERO MOLINA</t>
  </si>
  <si>
    <t>2 1 1 1 1 12 21120 5 P46 00002 002</t>
  </si>
  <si>
    <t>AGUSTIN LABORIE HERNANDEZ</t>
  </si>
  <si>
    <t>2 1 1 1 1 12 21120 5 P46 00002 008</t>
  </si>
  <si>
    <t>ANTONIO RENDON ANDRACA</t>
  </si>
  <si>
    <t>2 1 1 1 1 12 21120 5 P46 00002 011</t>
  </si>
  <si>
    <t>REFUGIO PATRON REYES</t>
  </si>
  <si>
    <t>2 1 1 1 1 12 21120 5 P46 00002 017</t>
  </si>
  <si>
    <t>PAULA VELEZ GATICA</t>
  </si>
  <si>
    <t>2 1 1 1 1 12 21120 5 P46 00002 019</t>
  </si>
  <si>
    <t>EUDOXIO MONTES ALCARAZ</t>
  </si>
  <si>
    <t>2 1 1 1 1 12 21120 5 P46 00002 020</t>
  </si>
  <si>
    <t>PEDRO BELLO ABARCA</t>
  </si>
  <si>
    <t>2 1 1 1 1 12 21120 5 P46 00002 022</t>
  </si>
  <si>
    <t>FLORES MEJIA ARMANDO</t>
  </si>
  <si>
    <t>2 1 1 1 1 12 21120 5 P46 00002 024</t>
  </si>
  <si>
    <t>ROLANDO FELICIANO GARCIA</t>
  </si>
  <si>
    <t>2 1 1 1 1 12 21120 5 P46 00002 027</t>
  </si>
  <si>
    <t>SOCORRO CESPEDES CHOPIN</t>
  </si>
  <si>
    <t>2 1 1 1 1 12 21120 5 P46 00002 029</t>
  </si>
  <si>
    <t>ERICK SANCHEZ SALGADO</t>
  </si>
  <si>
    <t>2 1 1 1 1 12 21120 5 P46 00002 031</t>
  </si>
  <si>
    <t>ISRAEL NAJERA JIMENEZ</t>
  </si>
  <si>
    <t>2 1 1 1 1 12 21120 5 P46 00002 033</t>
  </si>
  <si>
    <t>SIDRONIA APARICIO PEREZ</t>
  </si>
  <si>
    <t>2 1 1 1 1 12 21120 5 P46 00002 050</t>
  </si>
  <si>
    <t>JESUS PATRON MANCILLA</t>
  </si>
  <si>
    <t>2 1 1 1 1 12 21120 5 P46 00002 051</t>
  </si>
  <si>
    <t>MA. DE LOS ANGELES HERNANDEZ VELAZQUEZ</t>
  </si>
  <si>
    <t>2 1 1 1 1 12 21120 5 P46 00002 055</t>
  </si>
  <si>
    <t>GUADALUPE ARMENTA ROSALES</t>
  </si>
  <si>
    <t>2 1 1 1 1 12 21120 5 P46 00002 075</t>
  </si>
  <si>
    <t>MAYRA XOCHITL NAVA ALCOCER</t>
  </si>
  <si>
    <t>2 1 1 1 1 12 21120 5 P46 00002 079</t>
  </si>
  <si>
    <t>CITLALI DESIDERIO HERNANDEZ</t>
  </si>
  <si>
    <t>2 1 1 1 1 12 21120 5 P46 00002 080</t>
  </si>
  <si>
    <t>KARINA GARCIA SILVA</t>
  </si>
  <si>
    <t>2 1 1 1 1 12 21120 5 P46 00002 081</t>
  </si>
  <si>
    <t>ANGELES HERNANDEZ AGUILAR</t>
  </si>
  <si>
    <t>2 1 1 1 1 12 21120 5 P46 00002 085</t>
  </si>
  <si>
    <t>JUAN CARRANZA SORIANO</t>
  </si>
  <si>
    <t>2 1 1 1 1 12 21120 5 P46 00002 097</t>
  </si>
  <si>
    <t>MA. MIRNA URIBE DOMINGUEZ</t>
  </si>
  <si>
    <t>2 1 1 1 1 12 21120 5 P46 00002 113</t>
  </si>
  <si>
    <t>MARIA LUCERO GARCIA BARTOLO</t>
  </si>
  <si>
    <t>2 1 1 1 1 12 21120 5 P46 00002 116</t>
  </si>
  <si>
    <t>LILIA ROSA ABARCA APATIGA</t>
  </si>
  <si>
    <t>2 1 1 1 1 12 21120 5 P46 00002 127</t>
  </si>
  <si>
    <t>JUAN JACOBO ALARCON NAJERA</t>
  </si>
  <si>
    <t>2 1 1 1 1 12 21120 5 P46 00002 129</t>
  </si>
  <si>
    <t>JESUS ANTONIO SALGADO VARGAS</t>
  </si>
  <si>
    <t>2 1 1 1 1 12 21120 5 P46 00002 130</t>
  </si>
  <si>
    <t>TEODORA GATICA GODINES</t>
  </si>
  <si>
    <t>2 1 1 1 1 12 21120 5 P46 00002 137</t>
  </si>
  <si>
    <t>SILVANO ROSAS BENITEZ</t>
  </si>
  <si>
    <t>2 1 1 1 1 12 21120 5 P46 00002 148</t>
  </si>
  <si>
    <t>SETSDIFGRO</t>
  </si>
  <si>
    <t>2 1 1 1 1 12 21120 5 P46 00002 151</t>
  </si>
  <si>
    <t>JESUS MANUEL GOMEZ MARIN</t>
  </si>
  <si>
    <t>2 1 1 1 1 12 21120 5 P46 00002 152</t>
  </si>
  <si>
    <t>CLAUDIA LIBANA NACIF HEREDIA</t>
  </si>
  <si>
    <t>2 1 1 1 1 12 21120 5 P46 00002 160</t>
  </si>
  <si>
    <t>CRISTINA ELIZABETH RODRIGUEZ DIAZ</t>
  </si>
  <si>
    <t>2 1 1 1 1 12 21120 5 P46 00002 164</t>
  </si>
  <si>
    <t>DULCE ANGELINA RIVAS ALARCON</t>
  </si>
  <si>
    <t>2 1 1 1 1 12 21120 5 P46 00002 167</t>
  </si>
  <si>
    <t>PEDRO MEJIA VILLAL</t>
  </si>
  <si>
    <t>2 1 1 1 1 12 21120 5 P46 00002 211</t>
  </si>
  <si>
    <t>ESTEBAN MARIN CORTEZ</t>
  </si>
  <si>
    <t>2 1 1 1 1 12 21120 5 P46 00002 246</t>
  </si>
  <si>
    <t>RUBEN BEDOLLA ORTIZ</t>
  </si>
  <si>
    <t>2 1 1 1 1 12 21120 5 P46 00002 248</t>
  </si>
  <si>
    <t>LUIS FRANCISCO MEDEL HERRERA</t>
  </si>
  <si>
    <t>2 1 1 1 1 12 21120 5 P46 00002 257</t>
  </si>
  <si>
    <t>CARMEN MOYAO CABALLERO</t>
  </si>
  <si>
    <t>2 1 1 1 1 12 21120 5 P46 00002 258</t>
  </si>
  <si>
    <t>FATIMA XANAT CUELLAR VENTURA</t>
  </si>
  <si>
    <t>2 1 1 1 1 12 21120 5 P46 00002 279</t>
  </si>
  <si>
    <t>CLARISA ALVAREZ DORANTES</t>
  </si>
  <si>
    <t>2 1 1 1 1 12 21120 5 P46 00002 286</t>
  </si>
  <si>
    <t>MARBELLA MELENDEZ RODRIGUEZ</t>
  </si>
  <si>
    <t>2 1 1 1 1 12 21120 5 P46 00002 291</t>
  </si>
  <si>
    <t>VERONICA ADAME MORALES</t>
  </si>
  <si>
    <t>2 1 1 1 1 12 21120 5 P46 00002 295</t>
  </si>
  <si>
    <t>KASANDRA ALONDRA MONTERO ROMAN</t>
  </si>
  <si>
    <t>2 1 1 1 1 12 21120 5 P46 00002 296</t>
  </si>
  <si>
    <t>ALMA YESENIA TERRERO PEÑA</t>
  </si>
  <si>
    <t>2 1 1 1 1 12 21120 5 P46 00002 305</t>
  </si>
  <si>
    <t>ROBERTA ASTUDILLO OCAMPO</t>
  </si>
  <si>
    <t>2 1 1 1 1 12 21120 5 P46 00002 308</t>
  </si>
  <si>
    <t>YASSER ODI RAMIREZ ADAME</t>
  </si>
  <si>
    <t>2 1 1 1 1 12 21120 5 P46 00002 316</t>
  </si>
  <si>
    <t>ALEJANDRO CARBAJAL NIETO</t>
  </si>
  <si>
    <t>2 1 1 1 1 12 21120 5 P46 00002 317</t>
  </si>
  <si>
    <t>MARTIN JIMENEZ SAMANO</t>
  </si>
  <si>
    <t>2 1 1 1 1 12 21120 5 P46 00002 318</t>
  </si>
  <si>
    <t>OSCAR GALVEZ CHINO</t>
  </si>
  <si>
    <t>2 1 1 1 1 12 21120 5 P46 00003 040</t>
  </si>
  <si>
    <t>LUIS FRANCISCO ADOLFO LOPEZ</t>
  </si>
  <si>
    <t>2 1 1 1 1 12 21120 5 P46 00003 057</t>
  </si>
  <si>
    <t>LAURA CUEVAS LOPEZ</t>
  </si>
  <si>
    <t>2 1 1 2 1 12 21120 5 P46 00066</t>
  </si>
  <si>
    <t>SEFISE S.A. DE C.V. SOFOM, E.N.R</t>
  </si>
  <si>
    <t>2 1 1 2 1 12 21120 5 P46 00091</t>
  </si>
  <si>
    <t>COMISION DE AGUA POTABLE Y ALCANTARILLADO DE CHILPANCINGO</t>
  </si>
  <si>
    <t>2 1 1 2 1 12 21120 5 P46 00257</t>
  </si>
  <si>
    <t>MARLON ALTAMIRANO ALARCON</t>
  </si>
  <si>
    <t>2 1 1 2 1 12 21120 5 P46 00260</t>
  </si>
  <si>
    <t>SECRETARIA DE FINANZAS Y ADMINISTRACION SUBSECRETARIA DE INGRESOS</t>
  </si>
  <si>
    <t>2 1 1 2 1 12 21120 5 P46 00261</t>
  </si>
  <si>
    <t>CESAR GIOVANNI REYNOSO ROMERO</t>
  </si>
  <si>
    <t>2 1 1 2 1 12 21120 5 P46 00262</t>
  </si>
  <si>
    <t>FIDEL HERNANDEZ MEZA</t>
  </si>
  <si>
    <t>2 1 1 2 1 12 21120 5 P46 00287</t>
  </si>
  <si>
    <t>ELEVADORES SCHINDLER, S.A. DE C.V.</t>
  </si>
  <si>
    <t>2 1 1 2 1 12 21120 5 P46 00313</t>
  </si>
  <si>
    <t>JESUS MARTIN PIZA JUAREZ</t>
  </si>
  <si>
    <t>2 1 1 2 1 12 21120 5 P46 00999</t>
  </si>
  <si>
    <t>PROVISION</t>
  </si>
  <si>
    <t>2 1 1 2 9 12 21120 5 P46 00057</t>
  </si>
  <si>
    <t>RECURSOS HUMANOS</t>
  </si>
  <si>
    <t>2 1 1 2 9 12 21120 5 P46 00060</t>
  </si>
  <si>
    <t>YAHAMILL CUEVAS ASTUDILLO</t>
  </si>
  <si>
    <t>2 1 1 2 9 12 21120 5 P46 00066</t>
  </si>
  <si>
    <t>MARIA LETICIA GUTIERREZ BERNAL</t>
  </si>
  <si>
    <t>2 1 1 2 9 12 21120 5 P46 00069</t>
  </si>
  <si>
    <t>ROSALBA BLANCO MIRANDA</t>
  </si>
  <si>
    <t>2 1 1 7 1 12 21120 5 P46 00001</t>
  </si>
  <si>
    <t>I.S.R.</t>
  </si>
  <si>
    <t>2 1 1 7 1 12 21120 5 P46 00002</t>
  </si>
  <si>
    <t>10% HONORARIOS</t>
  </si>
  <si>
    <t>2 1 1 7 1 12 21120 5 P46 00003</t>
  </si>
  <si>
    <t>10% S/ ARRENDAMIENTO</t>
  </si>
  <si>
    <t>2 1 1 7 1 12 21120 5 P46 00005</t>
  </si>
  <si>
    <t>2/1000 ( C M I C )</t>
  </si>
  <si>
    <t>2 1 1 7 1 12 21120 5 P46 00007</t>
  </si>
  <si>
    <t>5/1000 ( C N I C )</t>
  </si>
  <si>
    <t>2 1 1 7 1 12 21120 5 P46 00008</t>
  </si>
  <si>
    <t>ISR RESICO</t>
  </si>
  <si>
    <t>2 1 1 7 1 12 21120 5 P46 00009</t>
  </si>
  <si>
    <t>I.V.A.</t>
  </si>
  <si>
    <t>2 1 1 7 5 12 21120 5 P46 00001</t>
  </si>
  <si>
    <t>3% SOBRE REMUNERACIONES AL PERSONAL</t>
  </si>
  <si>
    <t>2 1 1 7 5 12 21120 5 P46 00002</t>
  </si>
  <si>
    <t>INFONAVIT</t>
  </si>
  <si>
    <t>2 1 1 7 5 12 21120 5 P46 00003</t>
  </si>
  <si>
    <t>IMSS</t>
  </si>
  <si>
    <t>2 1 1 7 5 12 21120 5 P46 00004</t>
  </si>
  <si>
    <t>SAR</t>
  </si>
  <si>
    <t>2 1 1 7 9 12 21120 5 P46 00001</t>
  </si>
  <si>
    <t>CUOTA SINDICAL 2%</t>
  </si>
  <si>
    <t>2 1 1 7 9 12 21120 5 P46 00002</t>
  </si>
  <si>
    <t>1% CUOTA SETS-DIF</t>
  </si>
  <si>
    <t>2 1 1 7 9 12 21120 5 P46 00003</t>
  </si>
  <si>
    <t>6% ISSSPEG</t>
  </si>
  <si>
    <t>2 1 1 7 9 12 21120 5 P46 00004</t>
  </si>
  <si>
    <t>CREDITOS FONACOT</t>
  </si>
  <si>
    <t>2 1 1 7 9 12 21120 5 P46 00005</t>
  </si>
  <si>
    <t>2% FONDO DE AHORRO</t>
  </si>
  <si>
    <t>2 1 1 7 9 12 21120 5 P46 00006</t>
  </si>
  <si>
    <t>PRESTAMOS PLAN FLEXIBLE</t>
  </si>
  <si>
    <t>2 1 1 8 1 12 21120 5 P46 00002 003</t>
  </si>
  <si>
    <t>RAMO XX111/11 (REFRENDOS CTA. 4679)</t>
  </si>
  <si>
    <t>2 1 1 8 1 12 21120 5 P46 00002 004</t>
  </si>
  <si>
    <t>RAMO XXX111/10 CTA. 5225.</t>
  </si>
  <si>
    <t>2 1 1 8 1 12 21120 5 P46 00002 012</t>
  </si>
  <si>
    <t>RAMO X111/14 (REFRENDOS DE CTA. 11365)</t>
  </si>
  <si>
    <t>2 1 1 9 9 12 21120 5 P46 00003 002 0001 001</t>
  </si>
  <si>
    <t>BANORTE CTA. 00623382097 SERVICIOS PERSONALES</t>
  </si>
  <si>
    <t>2 1 1 9 9 12 21120 5 P46 00003 002 0001 005</t>
  </si>
  <si>
    <t>BANORTE CTA. 1131971395 GASTO CORRIENTE 2021</t>
  </si>
  <si>
    <t>2 1 1 9 9 12 21120 5 P46 00003 002 0001 006</t>
  </si>
  <si>
    <t>BANORTE CTA. 1165806353 GASTO CORRIENTE 2022.</t>
  </si>
  <si>
    <t>2 1 1 9 9 12 21120 5 P46 00003 002 0001 007</t>
  </si>
  <si>
    <t>BANORTE CTA. 1171234911 SERVICIOS PERSONALES 2022.</t>
  </si>
  <si>
    <t>2 1 1 9 9 12 21120 5 P46 00003 002 0001 008</t>
  </si>
  <si>
    <t>BANORTE CTA. 1198386004 PRESTACIONES.</t>
  </si>
  <si>
    <t>2 1 1 9 9 12 21120 5 P46 00003 002 0001 009</t>
  </si>
  <si>
    <t>BANORTE CTA. 1203984872 GASTO CORRIENTE 2023.</t>
  </si>
  <si>
    <t>2 1 1 9 9 12 21120 5 P46 00003 002 0001 010</t>
  </si>
  <si>
    <t>BANORTE CTA. 1248796339 SERVICIOS PERSONALES 2024.</t>
  </si>
  <si>
    <t>2 1 1 9 9 12 21120 5 P46 00003 002 0001 011</t>
  </si>
  <si>
    <t>BANORTE CTA. 1248796320 GASTO CORRIENTE 2024.</t>
  </si>
  <si>
    <t>2 1 1 9 9 12 21120 5 P46 00003 002 0001 012</t>
  </si>
  <si>
    <t>BANORTE CTA. 1289007195 SERVICIOS PERSONALES 2025.</t>
  </si>
  <si>
    <t>2 1 1 9 9 12 21120 5 P46 00003 002 0001 013</t>
  </si>
  <si>
    <t>BANORTE CTA. 1289007252 GASTO CORRIENTE 2025.</t>
  </si>
  <si>
    <t>2 1 1 9 9 12 21120 5 P46 00003 002 0001 014</t>
  </si>
  <si>
    <t>BBVA CTA. 0124875613 GASTO CORRIENTE 2025.</t>
  </si>
  <si>
    <t>2 1 1 9 9 12 21120 5 P46 00003 002 0001 015</t>
  </si>
  <si>
    <t>BANORTE CTA. 1343491061 SERVICIOS PERSONALES 2026.</t>
  </si>
  <si>
    <t>2 1 1 9 9 12 21120 5 P46 00003 002 0001 016</t>
  </si>
  <si>
    <t>BANORTE CTA. 1343491052 GASTO CORRIENTE 2026.</t>
  </si>
  <si>
    <t>2 1 1 9 9 12 21120 5 P46 00003 002 0002 012</t>
  </si>
  <si>
    <t>BANORTE CTA. 1198385986 I.E.D. 2022.</t>
  </si>
  <si>
    <t>2 1 1 9 9 12 21120 5 P46 00003 002 0002 013</t>
  </si>
  <si>
    <t>SANTANDER 65509925384 I.E.D. 2023.</t>
  </si>
  <si>
    <t>2 1 1 9 9 12 21120 5 P46 00003 002 0002 014</t>
  </si>
  <si>
    <t>BANORTE CTA. 1265920467 I.E.D. 2024.</t>
  </si>
  <si>
    <t>2 1 1 9 9 12 21120 5 P46 00003 002 0002 015</t>
  </si>
  <si>
    <t>BANORTE CTA. 1305664715 I.E.D. 2025.</t>
  </si>
  <si>
    <t>2 1 1 9 9 12 21120 5 P46 00003 002 0002 016</t>
  </si>
  <si>
    <t>BANORTE CTA. 1348184144 I.E.D. 2026.</t>
  </si>
  <si>
    <t>2 1 1 9 9 12 21120 5 P46 00003 002 0005 003</t>
  </si>
  <si>
    <t>BANORTE CTA. 870964710 PASAF 2013</t>
  </si>
  <si>
    <t>2 1 1 9 9 12 21120 5 P46 00003 002 0005 011</t>
  </si>
  <si>
    <t>BANORTE CTA. 1171234845 INGRESOS PROPIOS 2022.</t>
  </si>
  <si>
    <t>2 1 1 9 9 12 21120 5 P46 00003 003 0005 002</t>
  </si>
  <si>
    <t>2 1 1 9 9 12 21120 5 P46 00003 004 0001 001</t>
  </si>
  <si>
    <t>BANORTE CTA. BANCARIA 2097 GTO. CTE.</t>
  </si>
  <si>
    <t>2 1 1 9 9 12 21120 5 P46 00003 004 0001 016</t>
  </si>
  <si>
    <t>2 1 1 9 9 12 21120 5 P46 00003 004 0005 001</t>
  </si>
  <si>
    <t>2 1 1 9 9 12 21120 5 P46 00003 004 0005 002</t>
  </si>
  <si>
    <t>BANORTE CTA. 0870964701 INGRESOS PROPIOS</t>
  </si>
  <si>
    <t>2 1 1 9 9 12 21120 5 P46 00003 005 0001 005</t>
  </si>
  <si>
    <t>BANORTE CTA.  0365022219 GASTO CORRIENTE 2018</t>
  </si>
  <si>
    <t>2 1 1 9 9 12 21120 5 P46 00003 005 0001 008</t>
  </si>
  <si>
    <t>BANORTE CTA. 1089365974 GASTO CORRIENTE 2020</t>
  </si>
  <si>
    <t>2 1 1 9 9 12 21120 5 P46 00003 005 0001 009</t>
  </si>
  <si>
    <t>BANORTE CTA. 11131971395 GASTO CORRIENTE 2021</t>
  </si>
  <si>
    <t>2 1 1 9 9 12 21120 5 P46 00003 005 0001 010</t>
  </si>
  <si>
    <t>BANORTE CTA. 1165806353  GASTO CORRIENTE 2022</t>
  </si>
  <si>
    <t>2 1 1 9 9 12 21120 5 P46 00003 005 0001 011</t>
  </si>
  <si>
    <t>2 1 1 9 9 12 21120 5 P46 00003 005 0001 012</t>
  </si>
  <si>
    <t>2 1 1 9 9 12 21120 5 P46 00003 005 0001 013</t>
  </si>
  <si>
    <t>2 1 1 9 9 12 21120 5 P46 00003 005 0005 002</t>
  </si>
  <si>
    <t>BANORTE CTA. 08709664729 COMU. DIFER. 2013</t>
  </si>
  <si>
    <t>2 1 1 9 9 12 21120 5 P46 00003 005 0005 003</t>
  </si>
  <si>
    <t>SANTANDER CTA. 65504972756 DONATIVOS SANTANDER 2015</t>
  </si>
  <si>
    <t>2 1 1 9 9 12 21120 5 P46 00003 005 0005 004</t>
  </si>
  <si>
    <t>2 1 1 9 9 12 21120 5 P46 00003 005 0005 006</t>
  </si>
  <si>
    <t>BANORTE CTA. 1086202984 INGRESOS PROPIOS 2019.</t>
  </si>
  <si>
    <t>2 1 1 9 9 12 21120 5 P46 00003 005 0005 007</t>
  </si>
  <si>
    <t>BANORTE CTA. 1171234845 INGRESOS PROPIOS 2022</t>
  </si>
  <si>
    <t>2 1 1 9 9 12 21120 5 P46 00003 006 0001 003</t>
  </si>
  <si>
    <t>BANORTE CTA. 1131971395 GASTO CORRIENTE 2021.</t>
  </si>
  <si>
    <t>2 1 1 9 9 12 21120 5 P46 00003 006 0001 004</t>
  </si>
  <si>
    <t>2 1 1 9 9 12 21120 5 P46 00003 006 0001 005</t>
  </si>
  <si>
    <t>2 1 1 9 9 12 21120 5 P46 00003 006 0002 003</t>
  </si>
  <si>
    <t>2 1 1 9 9 12 21120 5 P46 00003 006 0005 003</t>
  </si>
  <si>
    <t>BANORTE CTA. 449136696 PROGRAMA DE MOCHILAS 2016</t>
  </si>
  <si>
    <t>2 1 1 9 9 12 21120 5 P46 00003 006 0005 005</t>
  </si>
  <si>
    <t>BANORTE CTA.  0312499374 INGRESOS PROP. COMUNIDAD DIFERENTE 2017</t>
  </si>
  <si>
    <t>2 1 1 9 9 12 21120 5 P46 00003 006 0007 001</t>
  </si>
  <si>
    <t>BANORTE CTA. 1062377868 CONTINGENCIA ECONOMICA 2019</t>
  </si>
  <si>
    <t>2 1 1 9 9 12 21120 5 P46 00003 007 0001 002</t>
  </si>
  <si>
    <t>BANORTE CUENTA 2097 SERVICIOS PERSONALES 2009</t>
  </si>
  <si>
    <t>2 1 1 9 9 12 21120 5 P46 00003 007 0001 006</t>
  </si>
  <si>
    <t>2 1 1 9 9 12 21120 5 P46 00003 007 0001 007</t>
  </si>
  <si>
    <t>2 1 1 9 9 12 21120 5 P46 00003 007 0001 008</t>
  </si>
  <si>
    <t>2 1 1 9 9 12 21120 5 P46 00003 007 0001 009</t>
  </si>
  <si>
    <t>2 1 1 9 9 12 21120 5 P46 00003 007 0001 010</t>
  </si>
  <si>
    <t>2 1 1 9 9 12 21120 5 P46 00003 007 0005 001</t>
  </si>
  <si>
    <t>BANORTE CTA. 870964701 INGRESOS PROPIOS</t>
  </si>
  <si>
    <t>2 1 1 9 9 12 21120 5 P46 00003 007 0005 006</t>
  </si>
  <si>
    <t>2 1 1 9 9 12 21120 5 P46 00003 008 0005 002</t>
  </si>
  <si>
    <t>BANORTE CTA.  0354738608 PROYECTO DESARROLLO COMUNITARIO 2017</t>
  </si>
  <si>
    <t>2 1 1 9 9 12 21120 5 P46 00003 009 0001 001</t>
  </si>
  <si>
    <t>2 1 1 9 9 12 21120 5 P46 00003 009 0001 003</t>
  </si>
  <si>
    <t>BANORTE CTA.  00365022219 GASTO CORRIENTE 2018.</t>
  </si>
  <si>
    <t>2 1 1 9 9 12 21120 5 P46 00004 021</t>
  </si>
  <si>
    <t>CANDIDO BASILIO SALES</t>
  </si>
  <si>
    <t>2 1 9 9 9 12 21120 5 P46 00002</t>
  </si>
  <si>
    <t>SECRETARIA DE FINANZAS GOBIERNO DEL EDO.</t>
  </si>
  <si>
    <t>2 1 9 9 9 12 21120 5 P46 00003</t>
  </si>
  <si>
    <t>ISSSPEG</t>
  </si>
  <si>
    <t>2 1 9 9 9 12 21120 5 P46 00006</t>
  </si>
  <si>
    <t>SARA SALINAS BRAVO</t>
  </si>
  <si>
    <t>2 1 9 9 9 12 21120 5 P46 00009</t>
  </si>
  <si>
    <t>DONATIVO P/PERSONAS QUE BORDAN EN TELARE</t>
  </si>
  <si>
    <t>2 1 9 9 9 12 21120 5 P46 00024</t>
  </si>
  <si>
    <t>CLAUDIA ELENA FLORES ORTIZ</t>
  </si>
  <si>
    <t>2 1 9 9 9 12 21120 5 P46 00026</t>
  </si>
  <si>
    <t>ANASTACIA ASTUDILLO OCAMPO</t>
  </si>
  <si>
    <t>2 1 9 9 9 12 21120 5 P46 00027</t>
  </si>
  <si>
    <t>PEDRO ALVARADO RENDON</t>
  </si>
  <si>
    <t>Totales</t>
  </si>
  <si>
    <t>Pasivo</t>
  </si>
  <si>
    <t>Fondos y Bienes de Terceros en Garantia y/o Administración</t>
  </si>
  <si>
    <t>2 1 6 1</t>
  </si>
  <si>
    <t>FONDOS EN GARANTÍA A CORTO PLAZO</t>
  </si>
  <si>
    <t>2 1 6 2</t>
  </si>
  <si>
    <t>FONDOS EN ADMINISTRACIÓN A CORTO PLAZO</t>
  </si>
  <si>
    <t>2 1 6 3</t>
  </si>
  <si>
    <t>FONDOS CONTINGENTES A CORTO PLAZO</t>
  </si>
  <si>
    <t>2 1 6 4</t>
  </si>
  <si>
    <t>FONDOS DE FIDEICOMISOS, MANDATOS Y CONTRATOS ANÁLOGOS A CORTO PLAZO</t>
  </si>
  <si>
    <t>2 1 6 5</t>
  </si>
  <si>
    <t>OTROS FONDOS DE TERCEROS EN GARANTÍA Y/O ADMINISTRACIÓN A CORTO PLAZO</t>
  </si>
  <si>
    <t>2 1 6 6</t>
  </si>
  <si>
    <t>VALORES Y BIENES EN GARANTÍA A CORTO PLAZO</t>
  </si>
  <si>
    <t>2 2 5 1</t>
  </si>
  <si>
    <t>FONDOS EN GARANTÍA A LARGO PLAZO</t>
  </si>
  <si>
    <t>2 2 5 2</t>
  </si>
  <si>
    <t>FONDOS EN ADMINISTRACIÓN A LARGO PLAZO</t>
  </si>
  <si>
    <t>2 2 5 3</t>
  </si>
  <si>
    <t>FONDOS CONTINGENTES A LARGO PLAZO</t>
  </si>
  <si>
    <t>2 2 5 4</t>
  </si>
  <si>
    <t>FONDOS DE FIDEICOMISOS, MANDATOS Y CONTRATOS ANÁLOGOS A LARGO PLAZO</t>
  </si>
  <si>
    <t>2 2 5 5</t>
  </si>
  <si>
    <t>OTROS FONDOS DE TERCEROS EN GARANTÍA Y/O ADMINISTRACIÓN A LARGO PLAZO</t>
  </si>
  <si>
    <t>2 2 5 6</t>
  </si>
  <si>
    <t>VALORES Y BIENES EN GARANTÍA A LARGO PLAZO</t>
  </si>
  <si>
    <t>Pasivos diferidos</t>
  </si>
  <si>
    <t>2 1 5</t>
  </si>
  <si>
    <t>PASIVOS DIFERIDOS A CORTO PLAZO</t>
  </si>
  <si>
    <t>2 1 5 1</t>
  </si>
  <si>
    <t>INGRESOS COBRADOS POR ADELANTADO A CORTO PLAZO</t>
  </si>
  <si>
    <t>2 1 5 2</t>
  </si>
  <si>
    <t>INTERESES COBRADOS POR ADELANTADO A CORTO PLAZO</t>
  </si>
  <si>
    <t>2 1 5 9</t>
  </si>
  <si>
    <t>OTROS PASIVOS DIFERIDOS A CORTO PLAZO</t>
  </si>
  <si>
    <t>2 2 4</t>
  </si>
  <si>
    <t>PASIVOS DIFERIDOS A LARGO PLAZO</t>
  </si>
  <si>
    <t>2 2 4 1</t>
  </si>
  <si>
    <t>CRÉDITOS DIFERIDOS A LARGO PLAZO</t>
  </si>
  <si>
    <t>2 2 4 2</t>
  </si>
  <si>
    <t>INTERESES COBRADOS POR ADELANTADO A LARGO PLAZO</t>
  </si>
  <si>
    <t>2 2 4 9</t>
  </si>
  <si>
    <t>OTROS PASIVOS DIFERIDOS A LARGO PLAZO</t>
  </si>
  <si>
    <t>Provisiones</t>
  </si>
  <si>
    <t>PROVISIONES A CORTO PLAZO</t>
  </si>
  <si>
    <t>2 1 7 1</t>
  </si>
  <si>
    <t>PROVISIÓN PARA DEMANDAS Y JUICIOS A CORTO PLAZO</t>
  </si>
  <si>
    <t>Corto Plazo</t>
  </si>
  <si>
    <t>2 1 7 2</t>
  </si>
  <si>
    <t>PROVISIÓN PARA CONTINGENCIAS A CORTO PLAZO</t>
  </si>
  <si>
    <t>2 1 7 9</t>
  </si>
  <si>
    <t>OTRAS PROVISIONES A CORTO PLAZO</t>
  </si>
  <si>
    <t>PROVISIONES A LARGO PLAZO</t>
  </si>
  <si>
    <t>2 2 6 1</t>
  </si>
  <si>
    <t>PROVISIÓN PARA DEMANDAS Y JUICIOS A LARGO PLAZO</t>
  </si>
  <si>
    <t>Largo Plazo</t>
  </si>
  <si>
    <t>2 2 6 2</t>
  </si>
  <si>
    <t>PROVISIÓN PARA PENSIONES A LARGO PLAZO</t>
  </si>
  <si>
    <t>2 2 6 3</t>
  </si>
  <si>
    <t>PROVISIÓN PARA CONTINGENCIAS A LARGO PLAZO</t>
  </si>
  <si>
    <t>Prima de Antiguedad de Acuerdo a la Ley Federal del Trabajo</t>
  </si>
  <si>
    <t>2 2 6 9</t>
  </si>
  <si>
    <t>OTRAS PROVISIONES A LARGO PLAZO</t>
  </si>
  <si>
    <t>Otros Pasivos</t>
  </si>
  <si>
    <t>2 1 9</t>
  </si>
  <si>
    <t>OTROS PASIVOS A CORTO PLAZO</t>
  </si>
  <si>
    <t>2 1 9 1</t>
  </si>
  <si>
    <t>INGRESOS POR CLASIFICAR</t>
  </si>
  <si>
    <t>2 1 9 2</t>
  </si>
  <si>
    <t>RECAUDACIÓN POR PARTICIPAR</t>
  </si>
  <si>
    <t>2 1 9 9</t>
  </si>
  <si>
    <t>OTROS PASIVOS CIRCULANTES</t>
  </si>
  <si>
    <t>NOTAS AL ESTADO DE VARIACIÓN EN LA HACIENDA PÚBLICA</t>
  </si>
  <si>
    <t>Patrimonio Contribuido y Generado</t>
  </si>
  <si>
    <t>Patrimonio Contribuido</t>
  </si>
  <si>
    <t>Saldo Inicial</t>
  </si>
  <si>
    <t>Saldo Final</t>
  </si>
  <si>
    <t>Modificación (Monto)</t>
  </si>
  <si>
    <t>3 1 1</t>
  </si>
  <si>
    <t>3 1 2</t>
  </si>
  <si>
    <t>DONACIONES DE CAPITAL</t>
  </si>
  <si>
    <t>3 1 3</t>
  </si>
  <si>
    <t>ACTUALIZACIÓN DE LA HACIENDA PÚBLICA/PATRIMONIO</t>
  </si>
  <si>
    <t>Patrimonio Generado</t>
  </si>
  <si>
    <t>Procedencia</t>
  </si>
  <si>
    <t>3 2 1</t>
  </si>
  <si>
    <t>RESULTADOS DEL EJERCICIO (AHORRO/ DESAHORRO)</t>
  </si>
  <si>
    <t>DIFERENCIA ENTRE EL SALDO INICIAL Y FINAL</t>
  </si>
  <si>
    <t>3 2 2</t>
  </si>
  <si>
    <t>RESULTADOS DE EJERCICIOS ANTERIORES</t>
  </si>
  <si>
    <t>3 2 3</t>
  </si>
  <si>
    <t>REVALÚOS</t>
  </si>
  <si>
    <t>REVALUOS DE BIENES INMUBLES (TERRENOS)</t>
  </si>
  <si>
    <t>3 2 4</t>
  </si>
  <si>
    <t>RESERVAS</t>
  </si>
  <si>
    <t>3 2 5</t>
  </si>
  <si>
    <t>RECTIFICACIONES DE RESULTADOS DE EJERCICIOS ANTERIORES</t>
  </si>
  <si>
    <t>CAMBIOS EN CALCULOS DE DEPRECIACIONES</t>
  </si>
  <si>
    <t>NOTAS AL ESTADO DE FLUJOS DE EFECTIVO</t>
  </si>
  <si>
    <t>Concepto</t>
  </si>
  <si>
    <t>EFECTIVO</t>
  </si>
  <si>
    <t>BANCOS/TESORERÍA</t>
  </si>
  <si>
    <t>BANCOS/DEPENDENCIAS Y OTROS</t>
  </si>
  <si>
    <t>DEPÓSITOS DE FONDOS DE TERCEROS EN GARANTÍA  Y/O ADMINISTRACIÓN</t>
  </si>
  <si>
    <t>OTROS EFECTIVOS Y EQUIVALENTES</t>
  </si>
  <si>
    <t>Total de Efectivo y Equivalentes</t>
  </si>
  <si>
    <t>Adquisiciones de Actividades de Inversión efectivamente pagadas</t>
  </si>
  <si>
    <t>OTRAS APLICACIONES DE INVERSIÓN</t>
  </si>
  <si>
    <t>Conciliación de Flujos de Efectivo Netos</t>
  </si>
  <si>
    <t>RESULTADOS DEL EJERCICIO AHORRO/DESAHORRO</t>
  </si>
  <si>
    <t>MOVIMIENTOS DE PARTIDAS ( O RUBROS) QUE NO AFECTAN AL EFECTIVO</t>
  </si>
  <si>
    <t xml:space="preserve">		DEPRECIACIÓN</t>
  </si>
  <si>
    <t xml:space="preserve">		AMORTIZACIÓN</t>
  </si>
  <si>
    <t xml:space="preserve">		INCREMENTOS EN LAS PROVISIONES</t>
  </si>
  <si>
    <t xml:space="preserve">		INCREMENTO EN INVERSIONES PRODUCIDO POR REVALUACIÓN</t>
  </si>
  <si>
    <t xml:space="preserve">		GANACIA/PÉRDIDA EN VENTA DE BIENES MUEBLES, INMUEBLES E INTANGIBLES</t>
  </si>
  <si>
    <t xml:space="preserve">		INCREMENTO EN CUENTAS POR COBRAR</t>
  </si>
  <si>
    <t>FLUJOS DE EFECTIVO NETOS DE LAS ACTIVIDADES DE OPERACIÓN</t>
  </si>
  <si>
    <t>CONCILIACIÓN ENTRE LOS INGRESOS PRESUPUESTARIOS Y CONTABLES</t>
  </si>
  <si>
    <t>1. Total de Ingresos Presupuestarios</t>
  </si>
  <si>
    <t>2. Más Ingresos Contables No Presupuestarios</t>
  </si>
  <si>
    <t>2.1 Ingresos Financieros</t>
  </si>
  <si>
    <t>2.2 Incremento por Variación de Inventarios</t>
  </si>
  <si>
    <t>2.3 Disminución del Exceso de Estimaciones por Pérdida o Deterioro u  Obsolescencia</t>
  </si>
  <si>
    <t>2.4 Disminución del Exceso de Provisiones</t>
  </si>
  <si>
    <t>2.5 Otros Ingresos y Beneficios Varios</t>
  </si>
  <si>
    <t>2.6 Otros Ingresos Contables No Presupuestarios</t>
  </si>
  <si>
    <t>3. Menos Ingresos Presupuestarios No Contables</t>
  </si>
  <si>
    <t>3.1 Aprovechamientos Patrimoniales</t>
  </si>
  <si>
    <t>3.2 Ingresos Derivados de Financiamientos</t>
  </si>
  <si>
    <t>3.3 Otros Ingresos Presupuestarios No Contables</t>
  </si>
  <si>
    <t>4. Total de Ingresos Contables</t>
  </si>
  <si>
    <t>Bajo protesta de decir verdad declaramos que los Estados Financieros y sus notas son razonablemente correctos y son responsabilidad del emisor.</t>
  </si>
  <si>
    <t>(Cifras en pesos)</t>
  </si>
  <si>
    <t>CONCILIACIÓN ENTRE LOS EGRESOS PRESUPUESTARIOS Y LOS GASTOS CONTABLES</t>
  </si>
  <si>
    <t>1. Total de Egresos Presupuestarios</t>
  </si>
  <si>
    <t>2. Menos Egresos Presupuestarios No Contables</t>
  </si>
  <si>
    <t>2.1  Materias Primas y Materiales de Producción y Comercialización</t>
  </si>
  <si>
    <t>2.2  Materiales y Suministros</t>
  </si>
  <si>
    <t>2.3  Mobiliario y Equipo de Administración</t>
  </si>
  <si>
    <t>2.4  Mobiliario y Equipo Educacional y Recreativo</t>
  </si>
  <si>
    <t>2.5  Equipo y Instrumental Medico y de Laboratorio</t>
  </si>
  <si>
    <t>2.6  Vehículos y Equipo de Transporte</t>
  </si>
  <si>
    <t>2.7  Equipo de Defensa y Seguridad</t>
  </si>
  <si>
    <t>2.8  Maquinaria, Otros Equipos y Herramientas</t>
  </si>
  <si>
    <t>2.9  Activos Biológicos</t>
  </si>
  <si>
    <t>2.10 Bienes Inmuebles</t>
  </si>
  <si>
    <t>2.11 Activos Intangibles</t>
  </si>
  <si>
    <t>2.12 Obra Pública en Bienes de Dominio Público</t>
  </si>
  <si>
    <t>2.13 Obra Pública en Bienes Propios</t>
  </si>
  <si>
    <t>2.14 Acciones y Participaciones de Capital</t>
  </si>
  <si>
    <t>2.15 Compra de Títulos y Valores</t>
  </si>
  <si>
    <t>2.16 Concesión de Préstamos</t>
  </si>
  <si>
    <t>2.17 Inversiones en Fideicomisos, Mandatos y Otros Análogos</t>
  </si>
  <si>
    <t>2.18 Provisiones para Contingencias y Otras Erogaciones  Especiales</t>
  </si>
  <si>
    <t>2.19 Amortización de la Deuda Pública</t>
  </si>
  <si>
    <t>2.20 Adeudos de Ejercicios Fiscales Anteriores ( ADEFAS)</t>
  </si>
  <si>
    <t>2.21 Otros Egresos Presupuestarios No Contables</t>
  </si>
  <si>
    <t>3. Mas Gastos Contables No Presupuestarios</t>
  </si>
  <si>
    <t xml:space="preserve">3.1  Estimaciones, Depreciaciones, Deterioros, Obsolescencia y Amortizaciones </t>
  </si>
  <si>
    <t xml:space="preserve">3.2  Provisiones </t>
  </si>
  <si>
    <t>3.3  Disminución de Inventarios</t>
  </si>
  <si>
    <t>3.4  Otros Gastos</t>
  </si>
  <si>
    <t>3.5  Inversión Pública no Capitalizable</t>
  </si>
  <si>
    <t>3.6  Materiales y Suministros (consumos)</t>
  </si>
  <si>
    <t>3.7 Otros Gastos Contables No Presupuestarios</t>
  </si>
  <si>
    <t>4. Total de Gastos Contables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</si>
</sst>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%"/>
  </numFmts>
  <fonts count="24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sz val="10"/>
      <color indexed="1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Arial Narrow"/>
      <family val="2"/>
    </font>
    <font>
      <b/>
      <sz val="8"/>
      <name val="Arial"/>
    </font>
    <font>
      <sz val="8"/>
      <name val="Arial"/>
    </font>
    <font>
      <u/>
      <sz val="8"/>
      <name val="Arial"/>
      <family val="2"/>
    </font>
    <font>
      <sz val="6"/>
      <name val="Arial"/>
    </font>
    <font>
      <b/>
      <sz val="6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</font>
    <font>
      <b/>
      <sz val="7"/>
      <name val="Arial"/>
    </font>
    <font>
      <b/>
      <sz val="8"/>
      <color indexed="8"/>
      <name val="Arial"/>
      <family val="2"/>
    </font>
    <font>
      <b/>
      <sz val="9"/>
      <name val="Arial"/>
    </font>
    <font>
      <sz val="9"/>
      <name val="Arial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/>
    </xf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wrapText="1"/>
    </xf>
    <xf numFmtId="4" fontId="1" fillId="2" borderId="0" xfId="0" applyNumberFormat="1" applyFont="1" applyFill="1"/>
    <xf numFmtId="0" fontId="1" fillId="0" borderId="0" xfId="0" applyFont="1"/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4" fontId="10" fillId="0" borderId="0" xfId="0" applyNumberFormat="1" applyFont="1" applyAlignment="1">
      <alignment vertical="top"/>
    </xf>
    <xf numFmtId="0" fontId="10" fillId="2" borderId="4" xfId="0" applyFont="1" applyFill="1" applyBorder="1" applyAlignment="1">
      <alignment vertical="center"/>
    </xf>
    <xf numFmtId="4" fontId="10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1" fillId="6" borderId="0" xfId="0" applyFont="1" applyFill="1"/>
    <xf numFmtId="0" fontId="1" fillId="6" borderId="0" xfId="0" applyFont="1" applyFill="1" applyAlignment="1">
      <alignment vertical="top"/>
    </xf>
    <xf numFmtId="0" fontId="1" fillId="6" borderId="0" xfId="0" applyFont="1" applyFill="1" applyAlignment="1">
      <alignment wrapText="1"/>
    </xf>
    <xf numFmtId="4" fontId="1" fillId="6" borderId="0" xfId="0" applyNumberFormat="1" applyFont="1" applyFill="1"/>
    <xf numFmtId="0" fontId="0" fillId="6" borderId="0" xfId="0" applyFill="1"/>
    <xf numFmtId="0" fontId="3" fillId="6" borderId="0" xfId="0" applyFont="1" applyFill="1"/>
    <xf numFmtId="0" fontId="10" fillId="6" borderId="7" xfId="0" applyFont="1" applyFill="1" applyBorder="1" applyAlignment="1">
      <alignment vertical="center"/>
    </xf>
    <xf numFmtId="0" fontId="10" fillId="6" borderId="11" xfId="0" applyFont="1" applyFill="1" applyBorder="1" applyAlignment="1">
      <alignment vertical="center"/>
    </xf>
    <xf numFmtId="0" fontId="11" fillId="0" borderId="0" xfId="0" applyFont="1"/>
    <xf numFmtId="4" fontId="11" fillId="0" borderId="0" xfId="0" applyNumberFormat="1" applyFont="1"/>
    <xf numFmtId="164" fontId="11" fillId="0" borderId="0" xfId="0" applyNumberFormat="1" applyFont="1"/>
    <xf numFmtId="0" fontId="12" fillId="0" borderId="0" xfId="0" applyFont="1"/>
    <xf numFmtId="4" fontId="12" fillId="0" borderId="0" xfId="0" applyNumberFormat="1" applyFont="1"/>
    <xf numFmtId="164" fontId="12" fillId="0" borderId="0" xfId="0" applyNumberFormat="1" applyFont="1"/>
    <xf numFmtId="0" fontId="1" fillId="0" borderId="0" xfId="0" quotePrefix="1" applyFont="1" applyAlignment="1">
      <alignment vertical="top"/>
    </xf>
    <xf numFmtId="4" fontId="1" fillId="0" borderId="0" xfId="0" quotePrefix="1" applyNumberFormat="1" applyFont="1" applyAlignment="1">
      <alignment vertical="top"/>
    </xf>
    <xf numFmtId="4" fontId="8" fillId="0" borderId="0" xfId="0" quotePrefix="1" applyNumberFormat="1" applyFont="1" applyAlignment="1">
      <alignment vertical="top"/>
    </xf>
    <xf numFmtId="0" fontId="8" fillId="0" borderId="0" xfId="0" quotePrefix="1" applyFont="1" applyAlignment="1">
      <alignment vertical="top"/>
    </xf>
    <xf numFmtId="0" fontId="1" fillId="3" borderId="0" xfId="0" applyFont="1" applyFill="1"/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wrapText="1"/>
    </xf>
    <xf numFmtId="4" fontId="1" fillId="3" borderId="0" xfId="0" applyNumberFormat="1" applyFont="1" applyFill="1"/>
    <xf numFmtId="0" fontId="0" fillId="3" borderId="0" xfId="0" applyFill="1"/>
    <xf numFmtId="0" fontId="3" fillId="3" borderId="0" xfId="0" applyFont="1" applyFill="1"/>
    <xf numFmtId="0" fontId="9" fillId="0" borderId="0" xfId="0" applyFont="1" applyAlignment="1">
      <alignment vertical="center" wrapText="1"/>
    </xf>
    <xf numFmtId="0" fontId="10" fillId="3" borderId="7" xfId="0" applyFont="1" applyFill="1" applyBorder="1" applyAlignment="1">
      <alignment horizontal="center" vertical="top"/>
    </xf>
    <xf numFmtId="0" fontId="10" fillId="3" borderId="12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top"/>
    </xf>
    <xf numFmtId="4" fontId="10" fillId="3" borderId="11" xfId="0" applyNumberFormat="1" applyFont="1" applyFill="1" applyBorder="1" applyAlignment="1">
      <alignment horizontal="center" vertical="center"/>
    </xf>
    <xf numFmtId="0" fontId="8" fillId="0" borderId="0" xfId="0" quotePrefix="1" applyFont="1" applyAlignment="1">
      <alignment vertical="top" wrapText="1"/>
    </xf>
    <xf numFmtId="0" fontId="10" fillId="3" borderId="17" xfId="0" applyFont="1" applyFill="1" applyBorder="1" applyAlignment="1">
      <alignment horizontal="center" vertical="center"/>
    </xf>
    <xf numFmtId="4" fontId="10" fillId="3" borderId="20" xfId="0" applyNumberFormat="1" applyFont="1" applyFill="1" applyBorder="1" applyAlignment="1">
      <alignment horizontal="center" vertical="top"/>
    </xf>
    <xf numFmtId="0" fontId="10" fillId="3" borderId="18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4" fontId="10" fillId="3" borderId="11" xfId="0" applyNumberFormat="1" applyFont="1" applyFill="1" applyBorder="1" applyAlignment="1">
      <alignment horizontal="center" vertical="top"/>
    </xf>
    <xf numFmtId="4" fontId="10" fillId="3" borderId="12" xfId="0" applyNumberFormat="1" applyFont="1" applyFill="1" applyBorder="1" applyAlignment="1">
      <alignment horizontal="center" vertical="center"/>
    </xf>
    <xf numFmtId="0" fontId="8" fillId="6" borderId="0" xfId="0" applyFont="1" applyFill="1"/>
    <xf numFmtId="0" fontId="9" fillId="6" borderId="0" xfId="0" applyFont="1" applyFill="1" applyAlignment="1">
      <alignment horizontal="center" vertical="center" wrapText="1"/>
    </xf>
    <xf numFmtId="4" fontId="9" fillId="6" borderId="0" xfId="0" applyNumberFormat="1" applyFont="1" applyFill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6" borderId="8" xfId="0" applyFont="1" applyFill="1" applyBorder="1" applyAlignment="1">
      <alignment vertical="center"/>
    </xf>
    <xf numFmtId="0" fontId="10" fillId="6" borderId="12" xfId="0" applyFont="1" applyFill="1" applyBorder="1" applyAlignment="1">
      <alignment vertical="center"/>
    </xf>
    <xf numFmtId="0" fontId="13" fillId="0" borderId="0" xfId="0" applyFont="1" applyAlignment="1">
      <alignment vertical="top" wrapText="1"/>
    </xf>
    <xf numFmtId="4" fontId="10" fillId="4" borderId="0" xfId="0" applyNumberFormat="1" applyFont="1" applyFill="1" applyAlignment="1">
      <alignment vertical="center"/>
    </xf>
    <xf numFmtId="4" fontId="10" fillId="4" borderId="0" xfId="0" applyNumberFormat="1" applyFont="1" applyFill="1" applyAlignment="1">
      <alignment horizontal="center" vertical="top"/>
    </xf>
    <xf numFmtId="0" fontId="8" fillId="0" borderId="0" xfId="0" applyFont="1" applyAlignment="1">
      <alignment horizontal="left" vertical="center"/>
    </xf>
    <xf numFmtId="4" fontId="10" fillId="6" borderId="6" xfId="0" applyNumberFormat="1" applyFont="1" applyFill="1" applyBorder="1" applyAlignment="1">
      <alignment vertical="top"/>
    </xf>
    <xf numFmtId="4" fontId="10" fillId="6" borderId="11" xfId="0" applyNumberFormat="1" applyFont="1" applyFill="1" applyBorder="1" applyAlignment="1">
      <alignment horizontal="center" vertical="top"/>
    </xf>
    <xf numFmtId="4" fontId="10" fillId="6" borderId="10" xfId="0" applyNumberFormat="1" applyFont="1" applyFill="1" applyBorder="1" applyAlignment="1">
      <alignment horizontal="center" vertical="top"/>
    </xf>
    <xf numFmtId="0" fontId="14" fillId="0" borderId="0" xfId="0" applyFont="1"/>
    <xf numFmtId="4" fontId="14" fillId="0" borderId="0" xfId="0" applyNumberFormat="1" applyFont="1"/>
    <xf numFmtId="0" fontId="15" fillId="0" borderId="0" xfId="0" applyFont="1"/>
    <xf numFmtId="4" fontId="15" fillId="0" borderId="0" xfId="0" applyNumberFormat="1" applyFont="1"/>
    <xf numFmtId="4" fontId="10" fillId="3" borderId="6" xfId="0" applyNumberFormat="1" applyFont="1" applyFill="1" applyBorder="1" applyAlignment="1">
      <alignment vertical="top"/>
    </xf>
    <xf numFmtId="4" fontId="10" fillId="3" borderId="10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0" fillId="7" borderId="0" xfId="0" applyFill="1"/>
    <xf numFmtId="0" fontId="0" fillId="7" borderId="0" xfId="0" applyFill="1" applyAlignment="1">
      <alignment horizontal="center"/>
    </xf>
    <xf numFmtId="0" fontId="10" fillId="3" borderId="7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20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7" fillId="5" borderId="1" xfId="0" applyFont="1" applyFill="1" applyBorder="1" applyAlignment="1">
      <alignment horizontal="center" vertical="top"/>
    </xf>
    <xf numFmtId="0" fontId="21" fillId="3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22" fillId="0" borderId="0" xfId="0" applyFont="1" applyAlignment="1">
      <alignment horizontal="left" vertical="center"/>
    </xf>
    <xf numFmtId="4" fontId="2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4" fontId="23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6" fillId="6" borderId="0" xfId="0" applyFont="1" applyFill="1" applyAlignment="1">
      <alignment horizontal="center" vertical="top"/>
    </xf>
    <xf numFmtId="0" fontId="10" fillId="6" borderId="5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top"/>
    </xf>
    <xf numFmtId="0" fontId="4" fillId="6" borderId="0" xfId="0" applyFont="1" applyFill="1" applyAlignment="1">
      <alignment horizontal="center" vertical="top"/>
    </xf>
    <xf numFmtId="0" fontId="5" fillId="6" borderId="0" xfId="0" applyFont="1" applyFill="1" applyAlignment="1">
      <alignment horizontal="center" vertical="top"/>
    </xf>
    <xf numFmtId="0" fontId="7" fillId="6" borderId="0" xfId="0" applyFont="1" applyFill="1" applyAlignment="1">
      <alignment horizontal="center" vertical="top"/>
    </xf>
    <xf numFmtId="0" fontId="6" fillId="3" borderId="0" xfId="0" applyFont="1" applyFill="1" applyAlignment="1">
      <alignment horizontal="center" vertical="top"/>
    </xf>
    <xf numFmtId="0" fontId="10" fillId="3" borderId="5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4" fontId="10" fillId="3" borderId="7" xfId="0" applyNumberFormat="1" applyFont="1" applyFill="1" applyBorder="1" applyAlignment="1">
      <alignment horizontal="center" vertical="center"/>
    </xf>
    <xf numFmtId="4" fontId="10" fillId="3" borderId="11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10" fillId="3" borderId="17" xfId="0" applyFont="1" applyFill="1" applyBorder="1" applyAlignment="1">
      <alignment horizontal="center" vertical="center"/>
    </xf>
    <xf numFmtId="4" fontId="10" fillId="3" borderId="6" xfId="0" applyNumberFormat="1" applyFont="1" applyFill="1" applyBorder="1" applyAlignment="1">
      <alignment horizontal="center" vertical="center"/>
    </xf>
    <xf numFmtId="4" fontId="10" fillId="3" borderId="8" xfId="0" applyNumberFormat="1" applyFont="1" applyFill="1" applyBorder="1" applyAlignment="1">
      <alignment horizontal="center" vertical="center"/>
    </xf>
    <xf numFmtId="4" fontId="10" fillId="3" borderId="10" xfId="0" applyNumberFormat="1" applyFont="1" applyFill="1" applyBorder="1" applyAlignment="1">
      <alignment horizontal="center" vertical="center"/>
    </xf>
    <xf numFmtId="4" fontId="10" fillId="3" borderId="18" xfId="0" applyNumberFormat="1" applyFont="1" applyFill="1" applyBorder="1" applyAlignment="1">
      <alignment horizontal="center" vertical="top"/>
    </xf>
    <xf numFmtId="4" fontId="10" fillId="3" borderId="19" xfId="0" applyNumberFormat="1" applyFont="1" applyFill="1" applyBorder="1" applyAlignment="1">
      <alignment horizontal="center" vertical="top"/>
    </xf>
    <xf numFmtId="4" fontId="10" fillId="3" borderId="20" xfId="0" applyNumberFormat="1" applyFont="1" applyFill="1" applyBorder="1" applyAlignment="1">
      <alignment horizontal="center" vertical="top"/>
    </xf>
    <xf numFmtId="4" fontId="10" fillId="6" borderId="6" xfId="0" applyNumberFormat="1" applyFont="1" applyFill="1" applyBorder="1" applyAlignment="1">
      <alignment horizontal="center" vertical="center" wrapText="1"/>
    </xf>
    <xf numFmtId="4" fontId="10" fillId="6" borderId="8" xfId="0" applyNumberFormat="1" applyFont="1" applyFill="1" applyBorder="1" applyAlignment="1">
      <alignment horizontal="center" vertical="center" wrapText="1"/>
    </xf>
    <xf numFmtId="4" fontId="10" fillId="6" borderId="10" xfId="0" applyNumberFormat="1" applyFont="1" applyFill="1" applyBorder="1" applyAlignment="1">
      <alignment horizontal="center" vertical="center" wrapText="1"/>
    </xf>
    <xf numFmtId="4" fontId="10" fillId="6" borderId="12" xfId="0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10" fillId="6" borderId="8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4" fontId="10" fillId="6" borderId="7" xfId="0" applyNumberFormat="1" applyFont="1" applyFill="1" applyBorder="1" applyAlignment="1">
      <alignment horizontal="center" vertical="center" wrapText="1"/>
    </xf>
    <xf numFmtId="4" fontId="10" fillId="6" borderId="11" xfId="0" applyNumberFormat="1" applyFont="1" applyFill="1" applyBorder="1" applyAlignment="1">
      <alignment horizontal="center" vertical="center" wrapText="1"/>
    </xf>
    <xf numFmtId="4" fontId="10" fillId="3" borderId="21" xfId="0" applyNumberFormat="1" applyFont="1" applyFill="1" applyBorder="1" applyAlignment="1">
      <alignment horizontal="center" vertical="center"/>
    </xf>
    <xf numFmtId="4" fontId="10" fillId="3" borderId="22" xfId="0" applyNumberFormat="1" applyFont="1" applyFill="1" applyBorder="1" applyAlignment="1">
      <alignment horizontal="center" vertical="center"/>
    </xf>
    <xf numFmtId="4" fontId="10" fillId="3" borderId="12" xfId="0" applyNumberFormat="1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5" xfId="0" quotePrefix="1" applyFont="1" applyFill="1" applyBorder="1" applyAlignment="1">
      <alignment horizontal="center" vertical="center"/>
    </xf>
    <xf numFmtId="0" fontId="10" fillId="6" borderId="8" xfId="0" quotePrefix="1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7" fillId="7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16" fillId="7" borderId="0" xfId="0" applyFont="1" applyFill="1" applyAlignment="1">
      <alignment horizontal="center"/>
    </xf>
    <xf numFmtId="4" fontId="10" fillId="3" borderId="6" xfId="0" applyNumberFormat="1" applyFont="1" applyFill="1" applyBorder="1" applyAlignment="1">
      <alignment horizontal="center" vertical="center" wrapText="1"/>
    </xf>
    <xf numFmtId="4" fontId="10" fillId="3" borderId="7" xfId="0" applyNumberFormat="1" applyFont="1" applyFill="1" applyBorder="1" applyAlignment="1">
      <alignment horizontal="center" vertical="center" wrapText="1"/>
    </xf>
    <xf numFmtId="4" fontId="10" fillId="3" borderId="10" xfId="0" applyNumberFormat="1" applyFont="1" applyFill="1" applyBorder="1" applyAlignment="1">
      <alignment horizontal="center" vertical="center" wrapText="1"/>
    </xf>
    <xf numFmtId="4" fontId="10" fillId="3" borderId="11" xfId="0" applyNumberFormat="1" applyFont="1" applyFill="1" applyBorder="1" applyAlignment="1">
      <alignment horizontal="center" vertical="center" wrapText="1"/>
    </xf>
    <xf numFmtId="4" fontId="10" fillId="3" borderId="8" xfId="0" applyNumberFormat="1" applyFont="1" applyFill="1" applyBorder="1" applyAlignment="1">
      <alignment horizontal="center" vertical="center" wrapText="1"/>
    </xf>
    <xf numFmtId="4" fontId="10" fillId="3" borderId="12" xfId="0" applyNumberFormat="1" applyFont="1" applyFill="1" applyBorder="1" applyAlignment="1">
      <alignment horizontal="center" vertical="center" wrapText="1"/>
    </xf>
    <xf numFmtId="4" fontId="10" fillId="3" borderId="23" xfId="0" applyNumberFormat="1" applyFont="1" applyFill="1" applyBorder="1" applyAlignment="1">
      <alignment horizontal="center" vertical="center"/>
    </xf>
    <xf numFmtId="4" fontId="10" fillId="3" borderId="24" xfId="0" applyNumberFormat="1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1" fillId="0" borderId="26" xfId="0" applyFont="1" applyBorder="1" applyAlignment="1">
      <alignment vertical="top" wrapText="1"/>
    </xf>
    <xf numFmtId="4" fontId="8" fillId="0" borderId="26" xfId="0" applyNumberFormat="1" applyFont="1" applyBorder="1" applyAlignment="1">
      <alignment vertical="top"/>
    </xf>
    <xf numFmtId="4" fontId="8" fillId="0" borderId="27" xfId="0" applyNumberFormat="1" applyFont="1" applyBorder="1" applyAlignment="1">
      <alignment vertical="top"/>
    </xf>
    <xf numFmtId="4" fontId="1" fillId="0" borderId="26" xfId="0" applyNumberFormat="1" applyFont="1" applyBorder="1" applyAlignment="1">
      <alignment vertical="top"/>
    </xf>
    <xf numFmtId="4" fontId="1" fillId="0" borderId="27" xfId="0" applyNumberFormat="1" applyFont="1" applyBorder="1" applyAlignment="1">
      <alignment vertical="top"/>
    </xf>
    <xf numFmtId="0" fontId="7" fillId="5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2E2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127</xdr:row>
      <xdr:rowOff>38100</xdr:rowOff>
    </xdr:from>
    <xdr:to>
      <xdr:col>2</xdr:col>
      <xdr:colOff>962025</xdr:colOff>
      <xdr:row>135</xdr:row>
      <xdr:rowOff>38100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9D62B222-4680-A9B6-42F5-F418FDDA3DB6}"/>
            </a:ext>
          </a:extLst>
        </xdr:cNvPr>
        <xdr:cNvSpPr txBox="1">
          <a:spLocks noChangeArrowheads="1"/>
        </xdr:cNvSpPr>
      </xdr:nvSpPr>
      <xdr:spPr bwMode="auto">
        <a:xfrm>
          <a:off x="47625" y="18249900"/>
          <a:ext cx="1590675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C.P. Joel Raymundo Gallardo Gutiérrez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del Departamento de Contabilidad</a:t>
          </a:r>
        </a:p>
      </xdr:txBody>
    </xdr:sp>
    <xdr:clientData/>
  </xdr:twoCellAnchor>
  <xdr:twoCellAnchor editAs="absolute">
    <xdr:from>
      <xdr:col>2</xdr:col>
      <xdr:colOff>962025</xdr:colOff>
      <xdr:row>127</xdr:row>
      <xdr:rowOff>38100</xdr:rowOff>
    </xdr:from>
    <xdr:to>
      <xdr:col>4</xdr:col>
      <xdr:colOff>361950</xdr:colOff>
      <xdr:row>135</xdr:row>
      <xdr:rowOff>38100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FEA37007-C92B-105B-B82B-805E8902D851}"/>
            </a:ext>
          </a:extLst>
        </xdr:cNvPr>
        <xdr:cNvSpPr txBox="1">
          <a:spLocks noChangeArrowheads="1"/>
        </xdr:cNvSpPr>
      </xdr:nvSpPr>
      <xdr:spPr bwMode="auto">
        <a:xfrm>
          <a:off x="1638300" y="18249900"/>
          <a:ext cx="1609725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Iván Olivar Herrera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Subdirector Administrativo</a:t>
          </a:r>
        </a:p>
      </xdr:txBody>
    </xdr:sp>
    <xdr:clientData/>
  </xdr:twoCellAnchor>
  <xdr:twoCellAnchor editAs="absolute">
    <xdr:from>
      <xdr:col>4</xdr:col>
      <xdr:colOff>361950</xdr:colOff>
      <xdr:row>127</xdr:row>
      <xdr:rowOff>38100</xdr:rowOff>
    </xdr:from>
    <xdr:to>
      <xdr:col>6</xdr:col>
      <xdr:colOff>942975</xdr:colOff>
      <xdr:row>135</xdr:row>
      <xdr:rowOff>38100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A4FA3345-FF16-E066-2208-052F637D6200}"/>
            </a:ext>
          </a:extLst>
        </xdr:cNvPr>
        <xdr:cNvSpPr txBox="1">
          <a:spLocks noChangeArrowheads="1"/>
        </xdr:cNvSpPr>
      </xdr:nvSpPr>
      <xdr:spPr bwMode="auto">
        <a:xfrm>
          <a:off x="3248025" y="18249900"/>
          <a:ext cx="1628775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Lic. Antelmo Magdaleno Solís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</xdr:txBody>
    </xdr:sp>
    <xdr:clientData/>
  </xdr:twoCellAnchor>
  <xdr:twoCellAnchor editAs="absolute">
    <xdr:from>
      <xdr:col>6</xdr:col>
      <xdr:colOff>942975</xdr:colOff>
      <xdr:row>127</xdr:row>
      <xdr:rowOff>38100</xdr:rowOff>
    </xdr:from>
    <xdr:to>
      <xdr:col>10</xdr:col>
      <xdr:colOff>457200</xdr:colOff>
      <xdr:row>135</xdr:row>
      <xdr:rowOff>38100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7F6ED141-B46F-13BF-FF87-C932A22E5FD3}"/>
            </a:ext>
          </a:extLst>
        </xdr:cNvPr>
        <xdr:cNvSpPr txBox="1">
          <a:spLocks noChangeArrowheads="1"/>
        </xdr:cNvSpPr>
      </xdr:nvSpPr>
      <xdr:spPr bwMode="auto">
        <a:xfrm>
          <a:off x="4876800" y="18249900"/>
          <a:ext cx="1609725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Martha Celina Dimas Adame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de Administración y Finanzas</a:t>
          </a:r>
        </a:p>
      </xdr:txBody>
    </xdr:sp>
    <xdr:clientData/>
  </xdr:twoCellAnchor>
  <xdr:twoCellAnchor editAs="absolute">
    <xdr:from>
      <xdr:col>10</xdr:col>
      <xdr:colOff>457200</xdr:colOff>
      <xdr:row>127</xdr:row>
      <xdr:rowOff>38100</xdr:rowOff>
    </xdr:from>
    <xdr:to>
      <xdr:col>13</xdr:col>
      <xdr:colOff>3175</xdr:colOff>
      <xdr:row>135</xdr:row>
      <xdr:rowOff>38100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D2BA30E7-EC47-6784-D3A1-813063BE625D}"/>
            </a:ext>
          </a:extLst>
        </xdr:cNvPr>
        <xdr:cNvSpPr txBox="1">
          <a:spLocks noChangeArrowheads="1"/>
        </xdr:cNvSpPr>
      </xdr:nvSpPr>
      <xdr:spPr bwMode="auto">
        <a:xfrm>
          <a:off x="6486525" y="18249900"/>
          <a:ext cx="1609725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C. Alfredo Abraham Contreras Bello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Titular del Órgano Interno de Control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409575</xdr:colOff>
      <xdr:row>5</xdr:row>
      <xdr:rowOff>19050</xdr:rowOff>
    </xdr:to>
    <xdr:pic>
      <xdr:nvPicPr>
        <xdr:cNvPr id="21657" name="Picture 1">
          <a:extLst>
            <a:ext uri="{FF2B5EF4-FFF2-40B4-BE49-F238E27FC236}">
              <a16:creationId xmlns:a16="http://schemas.microsoft.com/office/drawing/2014/main" id="{80E527E7-6241-7CF7-AD1B-F41D13EED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038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13</xdr:col>
      <xdr:colOff>409575</xdr:colOff>
      <xdr:row>5</xdr:row>
      <xdr:rowOff>19050</xdr:rowOff>
    </xdr:to>
    <xdr:pic>
      <xdr:nvPicPr>
        <xdr:cNvPr id="21658" name="Picture 2">
          <a:extLst>
            <a:ext uri="{FF2B5EF4-FFF2-40B4-BE49-F238E27FC236}">
              <a16:creationId xmlns:a16="http://schemas.microsoft.com/office/drawing/2014/main" id="{CB06A1CF-35B6-27FA-046D-06EBF0AC2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66675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409575</xdr:colOff>
      <xdr:row>5</xdr:row>
      <xdr:rowOff>47625</xdr:rowOff>
    </xdr:to>
    <xdr:pic>
      <xdr:nvPicPr>
        <xdr:cNvPr id="10457" name="Picture 1">
          <a:extLst>
            <a:ext uri="{FF2B5EF4-FFF2-40B4-BE49-F238E27FC236}">
              <a16:creationId xmlns:a16="http://schemas.microsoft.com/office/drawing/2014/main" id="{00160966-5E9F-E285-E29C-3D8EA5515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0</xdr:colOff>
      <xdr:row>5</xdr:row>
      <xdr:rowOff>47625</xdr:rowOff>
    </xdr:to>
    <xdr:pic>
      <xdr:nvPicPr>
        <xdr:cNvPr id="10458" name="Picture 2">
          <a:extLst>
            <a:ext uri="{FF2B5EF4-FFF2-40B4-BE49-F238E27FC236}">
              <a16:creationId xmlns:a16="http://schemas.microsoft.com/office/drawing/2014/main" id="{1040B116-E4DB-1056-752F-EBD78464B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0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1133475</xdr:colOff>
      <xdr:row>4</xdr:row>
      <xdr:rowOff>152400</xdr:rowOff>
    </xdr:to>
    <xdr:pic>
      <xdr:nvPicPr>
        <xdr:cNvPr id="11469" name="Picture 1">
          <a:extLst>
            <a:ext uri="{FF2B5EF4-FFF2-40B4-BE49-F238E27FC236}">
              <a16:creationId xmlns:a16="http://schemas.microsoft.com/office/drawing/2014/main" id="{ED2B5B66-2E7D-6EEB-F83A-DC6134006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771525</xdr:colOff>
      <xdr:row>0</xdr:row>
      <xdr:rowOff>104775</xdr:rowOff>
    </xdr:from>
    <xdr:to>
      <xdr:col>7</xdr:col>
      <xdr:colOff>990600</xdr:colOff>
      <xdr:row>5</xdr:row>
      <xdr:rowOff>95250</xdr:rowOff>
    </xdr:to>
    <xdr:pic>
      <xdr:nvPicPr>
        <xdr:cNvPr id="11470" name="Picture 2">
          <a:extLst>
            <a:ext uri="{FF2B5EF4-FFF2-40B4-BE49-F238E27FC236}">
              <a16:creationId xmlns:a16="http://schemas.microsoft.com/office/drawing/2014/main" id="{E84876D6-A423-82BC-A359-5EB3471F3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04775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409575</xdr:colOff>
      <xdr:row>5</xdr:row>
      <xdr:rowOff>47625</xdr:rowOff>
    </xdr:to>
    <xdr:pic>
      <xdr:nvPicPr>
        <xdr:cNvPr id="12481" name="Picture 1">
          <a:extLst>
            <a:ext uri="{FF2B5EF4-FFF2-40B4-BE49-F238E27FC236}">
              <a16:creationId xmlns:a16="http://schemas.microsoft.com/office/drawing/2014/main" id="{EF26FCD4-1864-4616-56B7-F7C45F04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0</xdr:colOff>
      <xdr:row>5</xdr:row>
      <xdr:rowOff>47625</xdr:rowOff>
    </xdr:to>
    <xdr:pic>
      <xdr:nvPicPr>
        <xdr:cNvPr id="12482" name="Picture 2">
          <a:extLst>
            <a:ext uri="{FF2B5EF4-FFF2-40B4-BE49-F238E27FC236}">
              <a16:creationId xmlns:a16="http://schemas.microsoft.com/office/drawing/2014/main" id="{4D8C15E0-12B9-FA57-EB26-94E1E1AA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0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409575</xdr:colOff>
      <xdr:row>5</xdr:row>
      <xdr:rowOff>47625</xdr:rowOff>
    </xdr:to>
    <xdr:pic>
      <xdr:nvPicPr>
        <xdr:cNvPr id="13489" name="Picture 1">
          <a:extLst>
            <a:ext uri="{FF2B5EF4-FFF2-40B4-BE49-F238E27FC236}">
              <a16:creationId xmlns:a16="http://schemas.microsoft.com/office/drawing/2014/main" id="{B399407E-D08D-B9F3-FDDC-B7466DAAC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0</xdr:colOff>
      <xdr:row>5</xdr:row>
      <xdr:rowOff>47625</xdr:rowOff>
    </xdr:to>
    <xdr:pic>
      <xdr:nvPicPr>
        <xdr:cNvPr id="13490" name="Picture 2">
          <a:extLst>
            <a:ext uri="{FF2B5EF4-FFF2-40B4-BE49-F238E27FC236}">
              <a16:creationId xmlns:a16="http://schemas.microsoft.com/office/drawing/2014/main" id="{98F1D1D3-60A3-88C1-013B-3B8C92E71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0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409575</xdr:colOff>
      <xdr:row>5</xdr:row>
      <xdr:rowOff>47625</xdr:rowOff>
    </xdr:to>
    <xdr:pic>
      <xdr:nvPicPr>
        <xdr:cNvPr id="14503" name="Picture 1">
          <a:extLst>
            <a:ext uri="{FF2B5EF4-FFF2-40B4-BE49-F238E27FC236}">
              <a16:creationId xmlns:a16="http://schemas.microsoft.com/office/drawing/2014/main" id="{B40135E6-DB6B-B3BC-8BDB-246BD0E66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0</xdr:colOff>
      <xdr:row>5</xdr:row>
      <xdr:rowOff>47625</xdr:rowOff>
    </xdr:to>
    <xdr:pic>
      <xdr:nvPicPr>
        <xdr:cNvPr id="14504" name="Picture 2">
          <a:extLst>
            <a:ext uri="{FF2B5EF4-FFF2-40B4-BE49-F238E27FC236}">
              <a16:creationId xmlns:a16="http://schemas.microsoft.com/office/drawing/2014/main" id="{CFCFAFBC-742A-8B69-3159-ABFBEFFB7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0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409575</xdr:colOff>
      <xdr:row>5</xdr:row>
      <xdr:rowOff>47625</xdr:rowOff>
    </xdr:to>
    <xdr:pic>
      <xdr:nvPicPr>
        <xdr:cNvPr id="15507" name="Picture 1">
          <a:extLst>
            <a:ext uri="{FF2B5EF4-FFF2-40B4-BE49-F238E27FC236}">
              <a16:creationId xmlns:a16="http://schemas.microsoft.com/office/drawing/2014/main" id="{53A77684-A6A5-F30A-2A21-DA8BAB509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0</xdr:colOff>
      <xdr:row>5</xdr:row>
      <xdr:rowOff>47625</xdr:rowOff>
    </xdr:to>
    <xdr:pic>
      <xdr:nvPicPr>
        <xdr:cNvPr id="15508" name="Picture 2">
          <a:extLst>
            <a:ext uri="{FF2B5EF4-FFF2-40B4-BE49-F238E27FC236}">
              <a16:creationId xmlns:a16="http://schemas.microsoft.com/office/drawing/2014/main" id="{682D0A3E-A7BE-1566-A886-382BC3AD7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0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409575</xdr:colOff>
      <xdr:row>5</xdr:row>
      <xdr:rowOff>47625</xdr:rowOff>
    </xdr:to>
    <xdr:pic>
      <xdr:nvPicPr>
        <xdr:cNvPr id="16519" name="Picture 1">
          <a:extLst>
            <a:ext uri="{FF2B5EF4-FFF2-40B4-BE49-F238E27FC236}">
              <a16:creationId xmlns:a16="http://schemas.microsoft.com/office/drawing/2014/main" id="{0BEAFC01-F505-51E1-6FD5-94D5A681F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0</xdr:colOff>
      <xdr:row>5</xdr:row>
      <xdr:rowOff>47625</xdr:rowOff>
    </xdr:to>
    <xdr:pic>
      <xdr:nvPicPr>
        <xdr:cNvPr id="16520" name="Picture 2">
          <a:extLst>
            <a:ext uri="{FF2B5EF4-FFF2-40B4-BE49-F238E27FC236}">
              <a16:creationId xmlns:a16="http://schemas.microsoft.com/office/drawing/2014/main" id="{26709FA7-6DA5-D16E-D7B2-92A09FCCC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0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409575</xdr:colOff>
      <xdr:row>5</xdr:row>
      <xdr:rowOff>47625</xdr:rowOff>
    </xdr:to>
    <xdr:pic>
      <xdr:nvPicPr>
        <xdr:cNvPr id="17533" name="Picture 1">
          <a:extLst>
            <a:ext uri="{FF2B5EF4-FFF2-40B4-BE49-F238E27FC236}">
              <a16:creationId xmlns:a16="http://schemas.microsoft.com/office/drawing/2014/main" id="{F4C9669A-BF88-F5EA-A6B8-8C5315A06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0</xdr:colOff>
      <xdr:row>5</xdr:row>
      <xdr:rowOff>47625</xdr:rowOff>
    </xdr:to>
    <xdr:pic>
      <xdr:nvPicPr>
        <xdr:cNvPr id="17534" name="Picture 2">
          <a:extLst>
            <a:ext uri="{FF2B5EF4-FFF2-40B4-BE49-F238E27FC236}">
              <a16:creationId xmlns:a16="http://schemas.microsoft.com/office/drawing/2014/main" id="{89870835-FCAE-E20E-A14D-785B97CF9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0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533400</xdr:colOff>
      <xdr:row>4</xdr:row>
      <xdr:rowOff>66675</xdr:rowOff>
    </xdr:to>
    <xdr:pic>
      <xdr:nvPicPr>
        <xdr:cNvPr id="18543" name="Picture 1">
          <a:extLst>
            <a:ext uri="{FF2B5EF4-FFF2-40B4-BE49-F238E27FC236}">
              <a16:creationId xmlns:a16="http://schemas.microsoft.com/office/drawing/2014/main" id="{136DB164-D317-77E5-0EEA-FF0FE4DF2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733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266700</xdr:colOff>
      <xdr:row>0</xdr:row>
      <xdr:rowOff>0</xdr:rowOff>
    </xdr:from>
    <xdr:to>
      <xdr:col>13</xdr:col>
      <xdr:colOff>0</xdr:colOff>
      <xdr:row>4</xdr:row>
      <xdr:rowOff>66675</xdr:rowOff>
    </xdr:to>
    <xdr:pic>
      <xdr:nvPicPr>
        <xdr:cNvPr id="18544" name="Picture 2">
          <a:extLst>
            <a:ext uri="{FF2B5EF4-FFF2-40B4-BE49-F238E27FC236}">
              <a16:creationId xmlns:a16="http://schemas.microsoft.com/office/drawing/2014/main" id="{5D61E8C8-1156-E0B2-8742-BB9D0DA2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0"/>
          <a:ext cx="8001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552450</xdr:colOff>
      <xdr:row>4</xdr:row>
      <xdr:rowOff>114300</xdr:rowOff>
    </xdr:to>
    <xdr:pic>
      <xdr:nvPicPr>
        <xdr:cNvPr id="19557" name="Picture 1">
          <a:extLst>
            <a:ext uri="{FF2B5EF4-FFF2-40B4-BE49-F238E27FC236}">
              <a16:creationId xmlns:a16="http://schemas.microsoft.com/office/drawing/2014/main" id="{1AE1A233-8985-97AA-1A14-C9559FC7F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7524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247650</xdr:colOff>
      <xdr:row>1</xdr:row>
      <xdr:rowOff>0</xdr:rowOff>
    </xdr:from>
    <xdr:to>
      <xdr:col>13</xdr:col>
      <xdr:colOff>0</xdr:colOff>
      <xdr:row>5</xdr:row>
      <xdr:rowOff>66675</xdr:rowOff>
    </xdr:to>
    <xdr:pic>
      <xdr:nvPicPr>
        <xdr:cNvPr id="19558" name="Picture 2">
          <a:extLst>
            <a:ext uri="{FF2B5EF4-FFF2-40B4-BE49-F238E27FC236}">
              <a16:creationId xmlns:a16="http://schemas.microsoft.com/office/drawing/2014/main" id="{F4D187D5-65C5-57C7-340C-D7847D634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66675"/>
          <a:ext cx="819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409575</xdr:colOff>
      <xdr:row>5</xdr:row>
      <xdr:rowOff>47625</xdr:rowOff>
    </xdr:to>
    <xdr:pic>
      <xdr:nvPicPr>
        <xdr:cNvPr id="3379" name="Picture 1">
          <a:extLst>
            <a:ext uri="{FF2B5EF4-FFF2-40B4-BE49-F238E27FC236}">
              <a16:creationId xmlns:a16="http://schemas.microsoft.com/office/drawing/2014/main" id="{B51AB7F9-6B00-F7D4-9982-33985FC54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28575</xdr:rowOff>
    </xdr:from>
    <xdr:to>
      <xdr:col>14</xdr:col>
      <xdr:colOff>0</xdr:colOff>
      <xdr:row>5</xdr:row>
      <xdr:rowOff>76200</xdr:rowOff>
    </xdr:to>
    <xdr:pic>
      <xdr:nvPicPr>
        <xdr:cNvPr id="3380" name="Picture 2">
          <a:extLst>
            <a:ext uri="{FF2B5EF4-FFF2-40B4-BE49-F238E27FC236}">
              <a16:creationId xmlns:a16="http://schemas.microsoft.com/office/drawing/2014/main" id="{F55167D9-DDCB-F284-B5EE-DF9E7CABA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28575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409575</xdr:colOff>
      <xdr:row>5</xdr:row>
      <xdr:rowOff>47625</xdr:rowOff>
    </xdr:to>
    <xdr:pic>
      <xdr:nvPicPr>
        <xdr:cNvPr id="2347" name="Picture 1">
          <a:extLst>
            <a:ext uri="{FF2B5EF4-FFF2-40B4-BE49-F238E27FC236}">
              <a16:creationId xmlns:a16="http://schemas.microsoft.com/office/drawing/2014/main" id="{93B94958-8193-5A81-509C-2AF27AEF5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0</xdr:colOff>
      <xdr:row>5</xdr:row>
      <xdr:rowOff>47625</xdr:rowOff>
    </xdr:to>
    <xdr:pic>
      <xdr:nvPicPr>
        <xdr:cNvPr id="2348" name="Picture 2">
          <a:extLst>
            <a:ext uri="{FF2B5EF4-FFF2-40B4-BE49-F238E27FC236}">
              <a16:creationId xmlns:a16="http://schemas.microsoft.com/office/drawing/2014/main" id="{BB806D14-A5E1-94BE-F0B4-5A2752E1E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0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409575</xdr:colOff>
      <xdr:row>5</xdr:row>
      <xdr:rowOff>47625</xdr:rowOff>
    </xdr:to>
    <xdr:pic>
      <xdr:nvPicPr>
        <xdr:cNvPr id="4383" name="Picture 1">
          <a:extLst>
            <a:ext uri="{FF2B5EF4-FFF2-40B4-BE49-F238E27FC236}">
              <a16:creationId xmlns:a16="http://schemas.microsoft.com/office/drawing/2014/main" id="{2D6E1BCA-03AE-BA32-EA99-5E1F88EEC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0</xdr:colOff>
      <xdr:row>5</xdr:row>
      <xdr:rowOff>47625</xdr:rowOff>
    </xdr:to>
    <xdr:pic>
      <xdr:nvPicPr>
        <xdr:cNvPr id="4384" name="Picture 2">
          <a:extLst>
            <a:ext uri="{FF2B5EF4-FFF2-40B4-BE49-F238E27FC236}">
              <a16:creationId xmlns:a16="http://schemas.microsoft.com/office/drawing/2014/main" id="{126A4231-515C-6D99-8087-E29CABD11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0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504825</xdr:colOff>
      <xdr:row>5</xdr:row>
      <xdr:rowOff>47625</xdr:rowOff>
    </xdr:to>
    <xdr:pic>
      <xdr:nvPicPr>
        <xdr:cNvPr id="5393" name="Picture 1">
          <a:extLst>
            <a:ext uri="{FF2B5EF4-FFF2-40B4-BE49-F238E27FC236}">
              <a16:creationId xmlns:a16="http://schemas.microsoft.com/office/drawing/2014/main" id="{51FAFA0E-FC95-F5DC-1781-9FEFC3053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495300</xdr:colOff>
      <xdr:row>0</xdr:row>
      <xdr:rowOff>0</xdr:rowOff>
    </xdr:from>
    <xdr:to>
      <xdr:col>13</xdr:col>
      <xdr:colOff>28575</xdr:colOff>
      <xdr:row>5</xdr:row>
      <xdr:rowOff>47625</xdr:rowOff>
    </xdr:to>
    <xdr:pic>
      <xdr:nvPicPr>
        <xdr:cNvPr id="5394" name="Picture 2">
          <a:extLst>
            <a:ext uri="{FF2B5EF4-FFF2-40B4-BE49-F238E27FC236}">
              <a16:creationId xmlns:a16="http://schemas.microsoft.com/office/drawing/2014/main" id="{59E2DC62-7C5D-5306-DFA8-AA7DF103D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0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504825</xdr:colOff>
      <xdr:row>5</xdr:row>
      <xdr:rowOff>47625</xdr:rowOff>
    </xdr:to>
    <xdr:pic>
      <xdr:nvPicPr>
        <xdr:cNvPr id="6409" name="Picture 1">
          <a:extLst>
            <a:ext uri="{FF2B5EF4-FFF2-40B4-BE49-F238E27FC236}">
              <a16:creationId xmlns:a16="http://schemas.microsoft.com/office/drawing/2014/main" id="{CD2F948E-E276-5243-6D55-C446DEAA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495300</xdr:colOff>
      <xdr:row>0</xdr:row>
      <xdr:rowOff>0</xdr:rowOff>
    </xdr:from>
    <xdr:to>
      <xdr:col>13</xdr:col>
      <xdr:colOff>28575</xdr:colOff>
      <xdr:row>5</xdr:row>
      <xdr:rowOff>47625</xdr:rowOff>
    </xdr:to>
    <xdr:pic>
      <xdr:nvPicPr>
        <xdr:cNvPr id="6410" name="Picture 2">
          <a:extLst>
            <a:ext uri="{FF2B5EF4-FFF2-40B4-BE49-F238E27FC236}">
              <a16:creationId xmlns:a16="http://schemas.microsoft.com/office/drawing/2014/main" id="{70537006-34DC-D5DF-6058-EFD572505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0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409575</xdr:colOff>
      <xdr:row>5</xdr:row>
      <xdr:rowOff>47625</xdr:rowOff>
    </xdr:to>
    <xdr:pic>
      <xdr:nvPicPr>
        <xdr:cNvPr id="7413" name="Picture 1">
          <a:extLst>
            <a:ext uri="{FF2B5EF4-FFF2-40B4-BE49-F238E27FC236}">
              <a16:creationId xmlns:a16="http://schemas.microsoft.com/office/drawing/2014/main" id="{4DB50818-C99F-5625-9C96-008573B6B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0</xdr:colOff>
      <xdr:row>5</xdr:row>
      <xdr:rowOff>47625</xdr:rowOff>
    </xdr:to>
    <xdr:pic>
      <xdr:nvPicPr>
        <xdr:cNvPr id="7414" name="Picture 2">
          <a:extLst>
            <a:ext uri="{FF2B5EF4-FFF2-40B4-BE49-F238E27FC236}">
              <a16:creationId xmlns:a16="http://schemas.microsoft.com/office/drawing/2014/main" id="{4A014A21-0442-301F-DA59-BF09A95AE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0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657225</xdr:colOff>
      <xdr:row>5</xdr:row>
      <xdr:rowOff>47625</xdr:rowOff>
    </xdr:to>
    <xdr:pic>
      <xdr:nvPicPr>
        <xdr:cNvPr id="8427" name="Picture 1">
          <a:extLst>
            <a:ext uri="{FF2B5EF4-FFF2-40B4-BE49-F238E27FC236}">
              <a16:creationId xmlns:a16="http://schemas.microsoft.com/office/drawing/2014/main" id="{B3717EE4-C9F0-79FD-F8CF-3CB33122F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800100</xdr:colOff>
      <xdr:row>0</xdr:row>
      <xdr:rowOff>0</xdr:rowOff>
    </xdr:from>
    <xdr:to>
      <xdr:col>12</xdr:col>
      <xdr:colOff>685800</xdr:colOff>
      <xdr:row>5</xdr:row>
      <xdr:rowOff>47625</xdr:rowOff>
    </xdr:to>
    <xdr:pic>
      <xdr:nvPicPr>
        <xdr:cNvPr id="8428" name="Picture 2">
          <a:extLst>
            <a:ext uri="{FF2B5EF4-FFF2-40B4-BE49-F238E27FC236}">
              <a16:creationId xmlns:a16="http://schemas.microsoft.com/office/drawing/2014/main" id="{7C8F3117-5AF1-55E0-80BB-D5A33C71C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0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409575</xdr:colOff>
      <xdr:row>5</xdr:row>
      <xdr:rowOff>47625</xdr:rowOff>
    </xdr:to>
    <xdr:pic>
      <xdr:nvPicPr>
        <xdr:cNvPr id="9443" name="Picture 1">
          <a:extLst>
            <a:ext uri="{FF2B5EF4-FFF2-40B4-BE49-F238E27FC236}">
              <a16:creationId xmlns:a16="http://schemas.microsoft.com/office/drawing/2014/main" id="{EC699534-2553-FAB0-850C-2904D6418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0</xdr:colOff>
      <xdr:row>5</xdr:row>
      <xdr:rowOff>47625</xdr:rowOff>
    </xdr:to>
    <xdr:pic>
      <xdr:nvPicPr>
        <xdr:cNvPr id="9444" name="Picture 2">
          <a:extLst>
            <a:ext uri="{FF2B5EF4-FFF2-40B4-BE49-F238E27FC236}">
              <a16:creationId xmlns:a16="http://schemas.microsoft.com/office/drawing/2014/main" id="{047183FB-EE81-F85D-B1E1-204A5E90C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0"/>
          <a:ext cx="1066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48DD5-9371-4FB9-B2E9-A72F631B551C}">
  <dimension ref="A1:N593"/>
  <sheetViews>
    <sheetView zoomScaleNormal="100" workbookViewId="0">
      <selection activeCell="B11" sqref="B11:M11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"/>
      <c r="B1" s="5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customFormat="1" ht="13.5" customHeight="1" x14ac:dyDescent="0.2">
      <c r="A2" s="9"/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s="11" customFormat="1" ht="13.5" customHeight="1" x14ac:dyDescent="0.2">
      <c r="A3" s="10"/>
      <c r="B3" s="113" t="s">
        <v>1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 s="11" customFormat="1" ht="13.5" customHeight="1" x14ac:dyDescent="0.2">
      <c r="A4" s="10"/>
      <c r="B4" s="114" t="s">
        <v>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s="11" customFormat="1" ht="6" customHeight="1" x14ac:dyDescent="0.2">
      <c r="A5" s="10"/>
      <c r="B5" s="114" t="s">
        <v>3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 customFormat="1" ht="13.5" customHeight="1" x14ac:dyDescent="0.2">
      <c r="A6" s="9"/>
      <c r="B6" s="107" t="s">
        <v>4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</row>
    <row r="7" spans="1:14" customFormat="1" ht="13.5" customHeight="1" x14ac:dyDescent="0.2">
      <c r="A7" s="9"/>
      <c r="B7" s="115" t="s">
        <v>5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</row>
    <row r="8" spans="1:14" customFormat="1" ht="13.5" customHeight="1" x14ac:dyDescent="0.2">
      <c r="A8" s="9"/>
      <c r="B8" s="107" t="s">
        <v>6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</row>
    <row r="9" spans="1:14" customFormat="1" ht="13.5" customHeight="1" x14ac:dyDescent="0.2">
      <c r="A9" s="9"/>
      <c r="B9" s="107" t="s">
        <v>7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</row>
    <row r="10" spans="1:14" customFormat="1" ht="4.5" customHeight="1" x14ac:dyDescent="0.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</row>
    <row r="11" spans="1:14" customFormat="1" ht="12.75" customHeight="1" x14ac:dyDescent="0.2">
      <c r="A11" s="12"/>
      <c r="B11" s="108" t="s">
        <v>8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4"/>
    </row>
    <row r="12" spans="1:14" customFormat="1" ht="12.75" customHeight="1" x14ac:dyDescent="0.2">
      <c r="A12" s="12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4"/>
    </row>
    <row r="13" spans="1:14" customFormat="1" ht="12.75" x14ac:dyDescent="0.2">
      <c r="A13" s="12"/>
      <c r="B13" s="15"/>
      <c r="C13" s="1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ht="12.75" x14ac:dyDescent="0.2">
      <c r="B14" s="110" t="s">
        <v>9</v>
      </c>
      <c r="C14" s="110" t="s">
        <v>10</v>
      </c>
      <c r="D14" s="110"/>
      <c r="E14" s="110"/>
      <c r="F14" s="110"/>
      <c r="G14" s="110"/>
      <c r="H14" s="110" t="s">
        <v>11</v>
      </c>
      <c r="I14" s="110"/>
      <c r="J14" s="17"/>
      <c r="K14" s="111" t="s">
        <v>12</v>
      </c>
      <c r="L14" s="17"/>
      <c r="M14" s="111" t="s">
        <v>13</v>
      </c>
      <c r="N14" s="18"/>
    </row>
    <row r="15" spans="1:14" ht="12.75" x14ac:dyDescent="0.2">
      <c r="B15" s="110"/>
      <c r="C15" s="110"/>
      <c r="D15" s="110"/>
      <c r="E15" s="110"/>
      <c r="F15" s="110"/>
      <c r="G15" s="110"/>
      <c r="H15" s="110"/>
      <c r="I15" s="110"/>
      <c r="J15" s="19"/>
      <c r="K15" s="111"/>
      <c r="L15" s="19"/>
      <c r="M15" s="111"/>
      <c r="N15" s="20"/>
    </row>
    <row r="16" spans="1:14" x14ac:dyDescent="0.2">
      <c r="B16" s="21" t="s">
        <v>14</v>
      </c>
      <c r="C16" s="21" t="s">
        <v>15</v>
      </c>
      <c r="I16" s="22">
        <v>83698572.859999999</v>
      </c>
      <c r="K16" s="23"/>
    </row>
    <row r="17" spans="2:11" x14ac:dyDescent="0.2">
      <c r="B17" s="21" t="s">
        <v>16</v>
      </c>
      <c r="C17" s="21" t="s">
        <v>17</v>
      </c>
      <c r="I17" s="22">
        <v>1581801.59</v>
      </c>
      <c r="K17" s="23"/>
    </row>
    <row r="18" spans="2:11" x14ac:dyDescent="0.2">
      <c r="B18" s="21" t="s">
        <v>18</v>
      </c>
      <c r="C18" s="21" t="s">
        <v>19</v>
      </c>
      <c r="I18" s="22">
        <v>0</v>
      </c>
      <c r="K18" s="23">
        <v>0</v>
      </c>
    </row>
    <row r="19" spans="2:11" x14ac:dyDescent="0.2">
      <c r="B19" s="24" t="s">
        <v>20</v>
      </c>
      <c r="C19" s="24" t="s">
        <v>21</v>
      </c>
      <c r="I19" s="25">
        <v>0</v>
      </c>
      <c r="K19" s="26">
        <v>0</v>
      </c>
    </row>
    <row r="20" spans="2:11" x14ac:dyDescent="0.2">
      <c r="B20" s="24" t="s">
        <v>20</v>
      </c>
      <c r="C20" s="24" t="s">
        <v>22</v>
      </c>
      <c r="I20" s="25">
        <v>0</v>
      </c>
      <c r="K20" s="26">
        <v>0</v>
      </c>
    </row>
    <row r="21" spans="2:11" x14ac:dyDescent="0.2">
      <c r="B21" s="24" t="s">
        <v>23</v>
      </c>
      <c r="C21" s="24" t="s">
        <v>24</v>
      </c>
      <c r="I21" s="25">
        <v>0</v>
      </c>
      <c r="K21" s="26">
        <v>0</v>
      </c>
    </row>
    <row r="22" spans="2:11" x14ac:dyDescent="0.2">
      <c r="B22" s="24" t="s">
        <v>25</v>
      </c>
      <c r="C22" s="24" t="s">
        <v>26</v>
      </c>
      <c r="I22" s="25">
        <v>0</v>
      </c>
      <c r="K22" s="26">
        <v>0</v>
      </c>
    </row>
    <row r="23" spans="2:11" x14ac:dyDescent="0.2">
      <c r="B23" s="24" t="s">
        <v>27</v>
      </c>
      <c r="C23" s="24" t="s">
        <v>28</v>
      </c>
      <c r="I23" s="25">
        <v>0</v>
      </c>
      <c r="K23" s="26">
        <v>0</v>
      </c>
    </row>
    <row r="24" spans="2:11" x14ac:dyDescent="0.2">
      <c r="B24" s="24" t="s">
        <v>29</v>
      </c>
      <c r="C24" s="24" t="s">
        <v>30</v>
      </c>
      <c r="I24" s="25">
        <v>0</v>
      </c>
      <c r="K24" s="26">
        <v>0</v>
      </c>
    </row>
    <row r="25" spans="2:11" x14ac:dyDescent="0.2">
      <c r="B25" s="24" t="s">
        <v>31</v>
      </c>
      <c r="C25" s="24" t="s">
        <v>32</v>
      </c>
      <c r="I25" s="25">
        <v>0</v>
      </c>
      <c r="K25" s="26">
        <v>0</v>
      </c>
    </row>
    <row r="26" spans="2:11" x14ac:dyDescent="0.2">
      <c r="B26" s="24" t="s">
        <v>33</v>
      </c>
      <c r="C26" s="24" t="s">
        <v>34</v>
      </c>
      <c r="I26" s="25">
        <v>0</v>
      </c>
      <c r="K26" s="26">
        <v>0</v>
      </c>
    </row>
    <row r="27" spans="2:11" x14ac:dyDescent="0.2">
      <c r="B27" s="24" t="s">
        <v>35</v>
      </c>
      <c r="C27" s="24" t="s">
        <v>36</v>
      </c>
      <c r="I27" s="25">
        <v>0</v>
      </c>
      <c r="K27" s="26">
        <v>0</v>
      </c>
    </row>
    <row r="28" spans="2:11" x14ac:dyDescent="0.2">
      <c r="B28" s="24" t="s">
        <v>37</v>
      </c>
      <c r="C28" s="24" t="s">
        <v>38</v>
      </c>
      <c r="I28" s="25">
        <v>0</v>
      </c>
      <c r="K28" s="26">
        <v>0</v>
      </c>
    </row>
    <row r="29" spans="2:11" x14ac:dyDescent="0.2">
      <c r="B29" s="21" t="s">
        <v>39</v>
      </c>
      <c r="C29" s="21" t="s">
        <v>40</v>
      </c>
      <c r="I29" s="22">
        <v>0</v>
      </c>
      <c r="K29" s="23">
        <v>0</v>
      </c>
    </row>
    <row r="30" spans="2:11" x14ac:dyDescent="0.2">
      <c r="B30" s="24" t="s">
        <v>41</v>
      </c>
      <c r="C30" s="24" t="s">
        <v>42</v>
      </c>
      <c r="I30" s="25">
        <v>0</v>
      </c>
      <c r="K30" s="26">
        <v>0</v>
      </c>
    </row>
    <row r="31" spans="2:11" x14ac:dyDescent="0.2">
      <c r="B31" s="24" t="s">
        <v>43</v>
      </c>
      <c r="C31" s="24" t="s">
        <v>44</v>
      </c>
      <c r="I31" s="25">
        <v>0</v>
      </c>
      <c r="K31" s="26">
        <v>0</v>
      </c>
    </row>
    <row r="32" spans="2:11" x14ac:dyDescent="0.2">
      <c r="B32" s="24" t="s">
        <v>45</v>
      </c>
      <c r="C32" s="24" t="s">
        <v>46</v>
      </c>
      <c r="I32" s="25">
        <v>0</v>
      </c>
      <c r="K32" s="26">
        <v>0</v>
      </c>
    </row>
    <row r="33" spans="2:11" x14ac:dyDescent="0.2">
      <c r="B33" s="24" t="s">
        <v>47</v>
      </c>
      <c r="C33" s="24" t="s">
        <v>48</v>
      </c>
      <c r="I33" s="25">
        <v>0</v>
      </c>
      <c r="K33" s="26">
        <v>0</v>
      </c>
    </row>
    <row r="34" spans="2:11" x14ac:dyDescent="0.2">
      <c r="B34" s="24" t="s">
        <v>49</v>
      </c>
      <c r="C34" s="24" t="s">
        <v>50</v>
      </c>
      <c r="I34" s="25">
        <v>0</v>
      </c>
      <c r="K34" s="26">
        <v>0</v>
      </c>
    </row>
    <row r="35" spans="2:11" x14ac:dyDescent="0.2">
      <c r="B35" s="24" t="s">
        <v>51</v>
      </c>
      <c r="C35" s="24" t="s">
        <v>52</v>
      </c>
      <c r="I35" s="25">
        <v>0</v>
      </c>
      <c r="K35" s="26">
        <v>0</v>
      </c>
    </row>
    <row r="36" spans="2:11" x14ac:dyDescent="0.2">
      <c r="B36" s="21" t="s">
        <v>53</v>
      </c>
      <c r="C36" s="21" t="s">
        <v>54</v>
      </c>
      <c r="I36" s="22">
        <v>0</v>
      </c>
      <c r="K36" s="23">
        <v>0</v>
      </c>
    </row>
    <row r="37" spans="2:11" x14ac:dyDescent="0.2">
      <c r="B37" s="24" t="s">
        <v>55</v>
      </c>
      <c r="C37" s="24" t="s">
        <v>56</v>
      </c>
      <c r="I37" s="25">
        <v>0</v>
      </c>
      <c r="K37" s="26">
        <v>0</v>
      </c>
    </row>
    <row r="38" spans="2:11" x14ac:dyDescent="0.2">
      <c r="B38" s="24" t="s">
        <v>57</v>
      </c>
      <c r="C38" s="24" t="s">
        <v>58</v>
      </c>
      <c r="I38" s="25">
        <v>0</v>
      </c>
      <c r="K38" s="26">
        <v>0</v>
      </c>
    </row>
    <row r="39" spans="2:11" x14ac:dyDescent="0.2">
      <c r="B39" s="21" t="s">
        <v>59</v>
      </c>
      <c r="C39" s="21" t="s">
        <v>60</v>
      </c>
      <c r="I39" s="22">
        <v>0</v>
      </c>
      <c r="K39" s="23">
        <v>0</v>
      </c>
    </row>
    <row r="40" spans="2:11" x14ac:dyDescent="0.2">
      <c r="B40" s="24" t="s">
        <v>61</v>
      </c>
      <c r="C40" s="24" t="s">
        <v>62</v>
      </c>
      <c r="I40" s="25">
        <v>0</v>
      </c>
      <c r="K40" s="26">
        <v>0</v>
      </c>
    </row>
    <row r="41" spans="2:11" x14ac:dyDescent="0.2">
      <c r="B41" s="24" t="s">
        <v>63</v>
      </c>
      <c r="C41" s="24" t="s">
        <v>64</v>
      </c>
      <c r="I41" s="25">
        <v>0</v>
      </c>
      <c r="K41" s="26">
        <v>0</v>
      </c>
    </row>
    <row r="42" spans="2:11" x14ac:dyDescent="0.2">
      <c r="B42" s="24" t="s">
        <v>65</v>
      </c>
      <c r="C42" s="24" t="s">
        <v>66</v>
      </c>
      <c r="I42" s="25">
        <v>0</v>
      </c>
      <c r="K42" s="26">
        <v>0</v>
      </c>
    </row>
    <row r="43" spans="2:11" x14ac:dyDescent="0.2">
      <c r="B43" s="24" t="s">
        <v>67</v>
      </c>
      <c r="C43" s="24" t="s">
        <v>68</v>
      </c>
      <c r="I43" s="25">
        <v>0</v>
      </c>
      <c r="K43" s="26">
        <v>0</v>
      </c>
    </row>
    <row r="44" spans="2:11" x14ac:dyDescent="0.2">
      <c r="B44" s="24" t="s">
        <v>69</v>
      </c>
      <c r="C44" s="24" t="s">
        <v>70</v>
      </c>
      <c r="I44" s="25">
        <v>0</v>
      </c>
      <c r="K44" s="26">
        <v>0</v>
      </c>
    </row>
    <row r="45" spans="2:11" x14ac:dyDescent="0.2">
      <c r="B45" s="24" t="s">
        <v>71</v>
      </c>
      <c r="C45" s="24" t="s">
        <v>72</v>
      </c>
      <c r="I45" s="25">
        <v>0</v>
      </c>
      <c r="K45" s="26">
        <v>0</v>
      </c>
    </row>
    <row r="46" spans="2:11" x14ac:dyDescent="0.2">
      <c r="B46" s="21" t="s">
        <v>73</v>
      </c>
      <c r="C46" s="21" t="s">
        <v>74</v>
      </c>
      <c r="I46" s="22">
        <v>0</v>
      </c>
      <c r="K46" s="23">
        <v>0</v>
      </c>
    </row>
    <row r="47" spans="2:11" x14ac:dyDescent="0.2">
      <c r="B47" s="24" t="s">
        <v>75</v>
      </c>
      <c r="C47" s="24" t="s">
        <v>74</v>
      </c>
      <c r="I47" s="25">
        <v>0</v>
      </c>
      <c r="K47" s="26">
        <v>0</v>
      </c>
    </row>
    <row r="48" spans="2:11" x14ac:dyDescent="0.2">
      <c r="B48" s="24" t="s">
        <v>76</v>
      </c>
      <c r="C48" s="24" t="s">
        <v>77</v>
      </c>
      <c r="I48" s="25">
        <v>0</v>
      </c>
      <c r="K48" s="26">
        <v>0</v>
      </c>
    </row>
    <row r="49" spans="2:11" x14ac:dyDescent="0.2">
      <c r="B49" s="24" t="s">
        <v>78</v>
      </c>
      <c r="C49" s="24" t="s">
        <v>79</v>
      </c>
      <c r="I49" s="25">
        <v>0</v>
      </c>
      <c r="K49" s="26">
        <v>0</v>
      </c>
    </row>
    <row r="50" spans="2:11" x14ac:dyDescent="0.2">
      <c r="B50" s="24" t="s">
        <v>80</v>
      </c>
      <c r="C50" s="24" t="s">
        <v>81</v>
      </c>
      <c r="I50" s="25">
        <v>0</v>
      </c>
      <c r="K50" s="26">
        <v>0</v>
      </c>
    </row>
    <row r="51" spans="2:11" x14ac:dyDescent="0.2">
      <c r="B51" s="24" t="s">
        <v>82</v>
      </c>
      <c r="C51" s="24" t="s">
        <v>83</v>
      </c>
      <c r="I51" s="25">
        <v>0</v>
      </c>
      <c r="K51" s="26">
        <v>0</v>
      </c>
    </row>
    <row r="52" spans="2:11" x14ac:dyDescent="0.2">
      <c r="B52" s="21" t="s">
        <v>84</v>
      </c>
      <c r="C52" s="21" t="s">
        <v>85</v>
      </c>
      <c r="I52" s="22">
        <v>0</v>
      </c>
      <c r="K52" s="23">
        <v>0</v>
      </c>
    </row>
    <row r="53" spans="2:11" x14ac:dyDescent="0.2">
      <c r="B53" s="24" t="s">
        <v>86</v>
      </c>
      <c r="C53" s="24" t="s">
        <v>87</v>
      </c>
      <c r="I53" s="25">
        <v>0</v>
      </c>
      <c r="K53" s="26">
        <v>0</v>
      </c>
    </row>
    <row r="54" spans="2:11" x14ac:dyDescent="0.2">
      <c r="B54" s="24" t="s">
        <v>88</v>
      </c>
      <c r="C54" s="24" t="s">
        <v>89</v>
      </c>
      <c r="I54" s="25">
        <v>0</v>
      </c>
      <c r="K54" s="26">
        <v>0</v>
      </c>
    </row>
    <row r="55" spans="2:11" x14ac:dyDescent="0.2">
      <c r="B55" s="24" t="s">
        <v>90</v>
      </c>
      <c r="C55" s="24" t="s">
        <v>91</v>
      </c>
      <c r="I55" s="25">
        <v>0</v>
      </c>
      <c r="K55" s="26">
        <v>0</v>
      </c>
    </row>
    <row r="56" spans="2:11" x14ac:dyDescent="0.2">
      <c r="B56" s="24" t="s">
        <v>92</v>
      </c>
      <c r="C56" s="24" t="s">
        <v>93</v>
      </c>
      <c r="I56" s="25">
        <v>0</v>
      </c>
      <c r="K56" s="26">
        <v>0</v>
      </c>
    </row>
    <row r="57" spans="2:11" x14ac:dyDescent="0.2">
      <c r="B57" s="24" t="s">
        <v>94</v>
      </c>
      <c r="C57" s="24" t="s">
        <v>95</v>
      </c>
      <c r="I57" s="25">
        <v>0</v>
      </c>
      <c r="K57" s="26">
        <v>0</v>
      </c>
    </row>
    <row r="58" spans="2:11" x14ac:dyDescent="0.2">
      <c r="B58" s="24" t="s">
        <v>96</v>
      </c>
      <c r="C58" s="24" t="s">
        <v>97</v>
      </c>
      <c r="I58" s="25">
        <v>0</v>
      </c>
      <c r="K58" s="26">
        <v>0</v>
      </c>
    </row>
    <row r="59" spans="2:11" x14ac:dyDescent="0.2">
      <c r="B59" s="24" t="s">
        <v>98</v>
      </c>
      <c r="C59" s="24" t="s">
        <v>99</v>
      </c>
      <c r="I59" s="25">
        <v>0</v>
      </c>
      <c r="K59" s="26">
        <v>0</v>
      </c>
    </row>
    <row r="60" spans="2:11" x14ac:dyDescent="0.2">
      <c r="B60" s="24" t="s">
        <v>100</v>
      </c>
      <c r="C60" s="24" t="s">
        <v>101</v>
      </c>
      <c r="I60" s="25">
        <v>0</v>
      </c>
      <c r="K60" s="26">
        <v>0</v>
      </c>
    </row>
    <row r="61" spans="2:11" x14ac:dyDescent="0.2">
      <c r="B61" s="24" t="s">
        <v>102</v>
      </c>
      <c r="C61" s="24" t="s">
        <v>103</v>
      </c>
      <c r="I61" s="25">
        <v>0</v>
      </c>
      <c r="K61" s="26">
        <v>0</v>
      </c>
    </row>
    <row r="62" spans="2:11" x14ac:dyDescent="0.2">
      <c r="B62" s="21" t="s">
        <v>104</v>
      </c>
      <c r="C62" s="21" t="s">
        <v>105</v>
      </c>
      <c r="I62" s="22">
        <v>1581801.59</v>
      </c>
      <c r="K62" s="23">
        <v>1</v>
      </c>
    </row>
    <row r="63" spans="2:11" x14ac:dyDescent="0.2">
      <c r="B63" s="24" t="s">
        <v>106</v>
      </c>
      <c r="C63" s="24" t="s">
        <v>107</v>
      </c>
      <c r="I63" s="25">
        <v>0</v>
      </c>
      <c r="K63" s="26">
        <v>0</v>
      </c>
    </row>
    <row r="64" spans="2:11" x14ac:dyDescent="0.2">
      <c r="B64" s="24" t="s">
        <v>106</v>
      </c>
      <c r="C64" s="24" t="s">
        <v>108</v>
      </c>
      <c r="I64" s="25">
        <v>0</v>
      </c>
      <c r="K64" s="26">
        <v>0</v>
      </c>
    </row>
    <row r="65" spans="2:11" x14ac:dyDescent="0.2">
      <c r="B65" s="24" t="s">
        <v>109</v>
      </c>
      <c r="C65" s="24" t="s">
        <v>110</v>
      </c>
      <c r="I65" s="25">
        <v>0</v>
      </c>
      <c r="K65" s="26">
        <v>0</v>
      </c>
    </row>
    <row r="66" spans="2:11" x14ac:dyDescent="0.2">
      <c r="B66" s="24" t="s">
        <v>111</v>
      </c>
      <c r="C66" s="24" t="s">
        <v>112</v>
      </c>
      <c r="I66" s="25">
        <v>1581801.59</v>
      </c>
      <c r="K66" s="26">
        <v>1</v>
      </c>
    </row>
    <row r="67" spans="2:11" x14ac:dyDescent="0.2">
      <c r="B67" s="24" t="s">
        <v>111</v>
      </c>
      <c r="C67" s="24" t="s">
        <v>108</v>
      </c>
      <c r="I67" s="25">
        <v>1581801.59</v>
      </c>
      <c r="K67" s="26">
        <v>1</v>
      </c>
    </row>
    <row r="68" spans="2:11" x14ac:dyDescent="0.2">
      <c r="B68" s="24" t="s">
        <v>113</v>
      </c>
      <c r="C68" s="24" t="s">
        <v>114</v>
      </c>
      <c r="I68" s="25">
        <v>0</v>
      </c>
      <c r="K68" s="26">
        <v>0</v>
      </c>
    </row>
    <row r="69" spans="2:11" x14ac:dyDescent="0.2">
      <c r="B69" s="24" t="s">
        <v>115</v>
      </c>
      <c r="C69" s="24" t="s">
        <v>116</v>
      </c>
      <c r="I69" s="25">
        <v>0</v>
      </c>
      <c r="K69" s="26">
        <v>0</v>
      </c>
    </row>
    <row r="70" spans="2:11" x14ac:dyDescent="0.2">
      <c r="B70" s="24" t="s">
        <v>117</v>
      </c>
      <c r="C70" s="24" t="s">
        <v>118</v>
      </c>
      <c r="I70" s="25">
        <v>0</v>
      </c>
      <c r="K70" s="26">
        <v>0</v>
      </c>
    </row>
    <row r="71" spans="2:11" x14ac:dyDescent="0.2">
      <c r="B71" s="24" t="s">
        <v>119</v>
      </c>
      <c r="C71" s="24" t="s">
        <v>120</v>
      </c>
      <c r="I71" s="25">
        <v>0</v>
      </c>
      <c r="K71" s="26">
        <v>0</v>
      </c>
    </row>
    <row r="72" spans="2:11" x14ac:dyDescent="0.2">
      <c r="B72" s="24" t="s">
        <v>121</v>
      </c>
      <c r="C72" s="24" t="s">
        <v>122</v>
      </c>
      <c r="I72" s="25">
        <v>0</v>
      </c>
      <c r="K72" s="26">
        <v>0</v>
      </c>
    </row>
    <row r="73" spans="2:11" x14ac:dyDescent="0.2">
      <c r="B73" s="21" t="s">
        <v>123</v>
      </c>
      <c r="C73" s="21" t="s">
        <v>124</v>
      </c>
      <c r="I73" s="22">
        <v>0</v>
      </c>
      <c r="K73" s="23">
        <v>0</v>
      </c>
    </row>
    <row r="74" spans="2:11" x14ac:dyDescent="0.2">
      <c r="B74" s="24" t="s">
        <v>125</v>
      </c>
      <c r="C74" s="24" t="s">
        <v>126</v>
      </c>
      <c r="I74" s="25">
        <v>0</v>
      </c>
      <c r="K74" s="26">
        <v>0</v>
      </c>
    </row>
    <row r="75" spans="2:11" x14ac:dyDescent="0.2">
      <c r="B75" s="24" t="s">
        <v>127</v>
      </c>
      <c r="C75" s="24" t="s">
        <v>128</v>
      </c>
      <c r="I75" s="25">
        <v>0</v>
      </c>
      <c r="K75" s="26">
        <v>0</v>
      </c>
    </row>
    <row r="76" spans="2:11" x14ac:dyDescent="0.2">
      <c r="B76" s="21" t="s">
        <v>129</v>
      </c>
      <c r="C76" s="21" t="s">
        <v>130</v>
      </c>
      <c r="I76" s="22">
        <v>82116771.269999996</v>
      </c>
      <c r="K76" s="23"/>
    </row>
    <row r="77" spans="2:11" x14ac:dyDescent="0.2">
      <c r="B77" s="21" t="s">
        <v>131</v>
      </c>
      <c r="C77" s="21" t="s">
        <v>132</v>
      </c>
      <c r="I77" s="22">
        <v>0</v>
      </c>
      <c r="K77" s="23">
        <v>0</v>
      </c>
    </row>
    <row r="78" spans="2:11" x14ac:dyDescent="0.2">
      <c r="B78" s="24" t="s">
        <v>133</v>
      </c>
      <c r="C78" s="24" t="s">
        <v>134</v>
      </c>
      <c r="I78" s="25">
        <v>0</v>
      </c>
      <c r="K78" s="26">
        <v>0</v>
      </c>
    </row>
    <row r="79" spans="2:11" x14ac:dyDescent="0.2">
      <c r="B79" s="24" t="s">
        <v>135</v>
      </c>
      <c r="C79" s="24" t="s">
        <v>136</v>
      </c>
      <c r="I79" s="25">
        <v>0</v>
      </c>
      <c r="K79" s="26">
        <v>0</v>
      </c>
    </row>
    <row r="80" spans="2:11" x14ac:dyDescent="0.2">
      <c r="B80" s="24" t="s">
        <v>137</v>
      </c>
      <c r="C80" s="24" t="s">
        <v>138</v>
      </c>
      <c r="I80" s="25">
        <v>0</v>
      </c>
      <c r="K80" s="26">
        <v>0</v>
      </c>
    </row>
    <row r="81" spans="2:11" x14ac:dyDescent="0.2">
      <c r="B81" s="24" t="s">
        <v>139</v>
      </c>
      <c r="C81" s="24" t="s">
        <v>140</v>
      </c>
      <c r="I81" s="25">
        <v>0</v>
      </c>
      <c r="K81" s="26">
        <v>0</v>
      </c>
    </row>
    <row r="82" spans="2:11" x14ac:dyDescent="0.2">
      <c r="B82" s="24" t="s">
        <v>141</v>
      </c>
      <c r="C82" s="24" t="s">
        <v>142</v>
      </c>
      <c r="I82" s="25">
        <v>0</v>
      </c>
      <c r="K82" s="26">
        <v>0</v>
      </c>
    </row>
    <row r="83" spans="2:11" x14ac:dyDescent="0.2">
      <c r="B83" s="21" t="s">
        <v>143</v>
      </c>
      <c r="C83" s="21" t="s">
        <v>144</v>
      </c>
      <c r="I83" s="22">
        <v>82116771.269999996</v>
      </c>
      <c r="K83" s="23">
        <v>1</v>
      </c>
    </row>
    <row r="84" spans="2:11" x14ac:dyDescent="0.2">
      <c r="B84" s="24" t="s">
        <v>145</v>
      </c>
      <c r="C84" s="24" t="s">
        <v>146</v>
      </c>
      <c r="I84" s="25">
        <v>82116771.269999996</v>
      </c>
      <c r="K84" s="26">
        <v>1</v>
      </c>
    </row>
    <row r="85" spans="2:11" x14ac:dyDescent="0.2">
      <c r="B85" s="24" t="s">
        <v>145</v>
      </c>
      <c r="C85" s="24" t="s">
        <v>147</v>
      </c>
      <c r="I85" s="25">
        <v>78188243.75</v>
      </c>
      <c r="K85" s="26">
        <v>0.95215899999999998</v>
      </c>
    </row>
    <row r="86" spans="2:11" x14ac:dyDescent="0.2">
      <c r="B86" s="24" t="s">
        <v>145</v>
      </c>
      <c r="C86" s="24" t="s">
        <v>148</v>
      </c>
      <c r="I86" s="25">
        <v>2350000</v>
      </c>
      <c r="K86" s="26">
        <v>2.8618000000000001E-2</v>
      </c>
    </row>
    <row r="87" spans="2:11" x14ac:dyDescent="0.2">
      <c r="B87" s="24" t="s">
        <v>145</v>
      </c>
      <c r="C87" s="24" t="s">
        <v>149</v>
      </c>
      <c r="I87" s="25">
        <v>1578527.52</v>
      </c>
      <c r="K87" s="26">
        <v>1.9223000000000001E-2</v>
      </c>
    </row>
    <row r="88" spans="2:11" x14ac:dyDescent="0.2">
      <c r="B88" s="24" t="s">
        <v>145</v>
      </c>
      <c r="C88" s="24" t="s">
        <v>150</v>
      </c>
      <c r="I88" s="25">
        <v>0</v>
      </c>
      <c r="K88" s="26">
        <v>0</v>
      </c>
    </row>
    <row r="89" spans="2:11" x14ac:dyDescent="0.2">
      <c r="B89" s="24" t="s">
        <v>145</v>
      </c>
      <c r="C89" s="24" t="s">
        <v>151</v>
      </c>
      <c r="I89" s="25">
        <v>0</v>
      </c>
      <c r="K89" s="26">
        <v>0</v>
      </c>
    </row>
    <row r="90" spans="2:11" x14ac:dyDescent="0.2">
      <c r="B90" s="24" t="s">
        <v>152</v>
      </c>
      <c r="C90" s="24" t="s">
        <v>153</v>
      </c>
      <c r="I90" s="25">
        <v>0</v>
      </c>
      <c r="K90" s="26">
        <v>0</v>
      </c>
    </row>
    <row r="91" spans="2:11" x14ac:dyDescent="0.2">
      <c r="B91" s="24" t="s">
        <v>154</v>
      </c>
      <c r="C91" s="24" t="s">
        <v>155</v>
      </c>
      <c r="I91" s="25">
        <v>0</v>
      </c>
      <c r="K91" s="26">
        <v>0</v>
      </c>
    </row>
    <row r="92" spans="2:11" x14ac:dyDescent="0.2">
      <c r="B92" s="24" t="s">
        <v>154</v>
      </c>
      <c r="C92" s="24" t="s">
        <v>156</v>
      </c>
      <c r="I92" s="25">
        <v>0</v>
      </c>
      <c r="K92" s="26">
        <v>0</v>
      </c>
    </row>
    <row r="93" spans="2:11" x14ac:dyDescent="0.2">
      <c r="B93" s="24" t="s">
        <v>154</v>
      </c>
      <c r="C93" s="24" t="s">
        <v>157</v>
      </c>
      <c r="I93" s="25">
        <v>0</v>
      </c>
      <c r="K93" s="26">
        <v>0</v>
      </c>
    </row>
    <row r="94" spans="2:11" x14ac:dyDescent="0.2">
      <c r="B94" s="24" t="s">
        <v>154</v>
      </c>
      <c r="C94" s="24" t="s">
        <v>158</v>
      </c>
      <c r="I94" s="25">
        <v>0</v>
      </c>
      <c r="K94" s="26">
        <v>0</v>
      </c>
    </row>
    <row r="95" spans="2:11" x14ac:dyDescent="0.2">
      <c r="B95" s="24" t="s">
        <v>154</v>
      </c>
      <c r="C95" s="24" t="s">
        <v>159</v>
      </c>
      <c r="I95" s="25">
        <v>0</v>
      </c>
      <c r="K95" s="26">
        <v>0</v>
      </c>
    </row>
    <row r="96" spans="2:11" x14ac:dyDescent="0.2">
      <c r="B96" s="24" t="s">
        <v>160</v>
      </c>
      <c r="C96" s="24" t="s">
        <v>161</v>
      </c>
      <c r="I96" s="25">
        <v>0</v>
      </c>
      <c r="K96" s="26">
        <v>0</v>
      </c>
    </row>
    <row r="97" spans="2:11" x14ac:dyDescent="0.2">
      <c r="B97" s="24" t="s">
        <v>162</v>
      </c>
      <c r="C97" s="24" t="s">
        <v>163</v>
      </c>
      <c r="I97" s="25">
        <v>0</v>
      </c>
      <c r="K97" s="26">
        <v>0</v>
      </c>
    </row>
    <row r="98" spans="2:11" x14ac:dyDescent="0.2">
      <c r="B98" s="24" t="s">
        <v>164</v>
      </c>
      <c r="C98" s="24" t="s">
        <v>165</v>
      </c>
      <c r="I98" s="25">
        <v>0</v>
      </c>
      <c r="K98" s="26">
        <v>0</v>
      </c>
    </row>
    <row r="99" spans="2:11" x14ac:dyDescent="0.2">
      <c r="B99" s="24" t="s">
        <v>166</v>
      </c>
      <c r="C99" s="24" t="s">
        <v>167</v>
      </c>
      <c r="I99" s="25">
        <v>0</v>
      </c>
      <c r="K99" s="26">
        <v>0</v>
      </c>
    </row>
    <row r="100" spans="2:11" x14ac:dyDescent="0.2">
      <c r="B100" s="21" t="s">
        <v>168</v>
      </c>
      <c r="C100" s="21" t="s">
        <v>169</v>
      </c>
      <c r="I100" s="22">
        <v>0</v>
      </c>
      <c r="K100" s="23"/>
    </row>
    <row r="101" spans="2:11" x14ac:dyDescent="0.2">
      <c r="B101" s="21" t="s">
        <v>170</v>
      </c>
      <c r="C101" s="21" t="s">
        <v>171</v>
      </c>
      <c r="I101" s="22">
        <v>0</v>
      </c>
      <c r="K101" s="23">
        <v>0</v>
      </c>
    </row>
    <row r="102" spans="2:11" x14ac:dyDescent="0.2">
      <c r="B102" s="24" t="s">
        <v>172</v>
      </c>
      <c r="C102" s="24" t="s">
        <v>173</v>
      </c>
      <c r="I102" s="25">
        <v>0</v>
      </c>
      <c r="K102" s="26">
        <v>0</v>
      </c>
    </row>
    <row r="103" spans="2:11" x14ac:dyDescent="0.2">
      <c r="B103" s="24" t="s">
        <v>174</v>
      </c>
      <c r="C103" s="24" t="s">
        <v>175</v>
      </c>
      <c r="I103" s="25">
        <v>0</v>
      </c>
      <c r="K103" s="26">
        <v>0</v>
      </c>
    </row>
    <row r="104" spans="2:11" x14ac:dyDescent="0.2">
      <c r="B104" s="21" t="s">
        <v>176</v>
      </c>
      <c r="C104" s="21" t="s">
        <v>177</v>
      </c>
      <c r="I104" s="22">
        <v>0</v>
      </c>
      <c r="K104" s="23">
        <v>0</v>
      </c>
    </row>
    <row r="105" spans="2:11" x14ac:dyDescent="0.2">
      <c r="B105" s="24" t="s">
        <v>178</v>
      </c>
      <c r="C105" s="24" t="s">
        <v>179</v>
      </c>
      <c r="I105" s="25">
        <v>0</v>
      </c>
      <c r="K105" s="26">
        <v>0</v>
      </c>
    </row>
    <row r="106" spans="2:11" x14ac:dyDescent="0.2">
      <c r="B106" s="24" t="s">
        <v>180</v>
      </c>
      <c r="C106" s="24" t="s">
        <v>181</v>
      </c>
      <c r="I106" s="25">
        <v>0</v>
      </c>
      <c r="K106" s="26">
        <v>0</v>
      </c>
    </row>
    <row r="107" spans="2:11" x14ac:dyDescent="0.2">
      <c r="B107" s="24" t="s">
        <v>182</v>
      </c>
      <c r="C107" s="24" t="s">
        <v>183</v>
      </c>
      <c r="I107" s="25">
        <v>0</v>
      </c>
      <c r="K107" s="26">
        <v>0</v>
      </c>
    </row>
    <row r="108" spans="2:11" x14ac:dyDescent="0.2">
      <c r="B108" s="24" t="s">
        <v>184</v>
      </c>
      <c r="C108" s="24" t="s">
        <v>185</v>
      </c>
      <c r="I108" s="25">
        <v>0</v>
      </c>
      <c r="K108" s="26">
        <v>0</v>
      </c>
    </row>
    <row r="109" spans="2:11" x14ac:dyDescent="0.2">
      <c r="B109" s="24" t="s">
        <v>186</v>
      </c>
      <c r="C109" s="24" t="s">
        <v>187</v>
      </c>
      <c r="I109" s="25">
        <v>0</v>
      </c>
      <c r="K109" s="26">
        <v>0</v>
      </c>
    </row>
    <row r="110" spans="2:11" x14ac:dyDescent="0.2">
      <c r="B110" s="21" t="s">
        <v>188</v>
      </c>
      <c r="C110" s="21" t="s">
        <v>189</v>
      </c>
      <c r="I110" s="22">
        <v>0</v>
      </c>
      <c r="K110" s="23">
        <v>0</v>
      </c>
    </row>
    <row r="111" spans="2:11" x14ac:dyDescent="0.2">
      <c r="B111" s="24" t="s">
        <v>190</v>
      </c>
      <c r="C111" s="24" t="s">
        <v>189</v>
      </c>
      <c r="I111" s="25">
        <v>0</v>
      </c>
      <c r="K111" s="26">
        <v>0</v>
      </c>
    </row>
    <row r="112" spans="2:11" x14ac:dyDescent="0.2">
      <c r="B112" s="21" t="s">
        <v>191</v>
      </c>
      <c r="C112" s="21" t="s">
        <v>192</v>
      </c>
      <c r="I112" s="22">
        <v>0</v>
      </c>
      <c r="K112" s="23">
        <v>0</v>
      </c>
    </row>
    <row r="113" spans="2:11" x14ac:dyDescent="0.2">
      <c r="B113" s="24" t="s">
        <v>193</v>
      </c>
      <c r="C113" s="24" t="s">
        <v>194</v>
      </c>
      <c r="I113" s="25">
        <v>0</v>
      </c>
      <c r="K113" s="26">
        <v>0</v>
      </c>
    </row>
    <row r="114" spans="2:11" x14ac:dyDescent="0.2">
      <c r="B114" s="21" t="s">
        <v>195</v>
      </c>
      <c r="C114" s="21" t="s">
        <v>196</v>
      </c>
      <c r="I114" s="22">
        <v>0</v>
      </c>
      <c r="K114" s="23">
        <v>0</v>
      </c>
    </row>
    <row r="115" spans="2:11" x14ac:dyDescent="0.2">
      <c r="B115" s="24" t="s">
        <v>197</v>
      </c>
      <c r="C115" s="24" t="s">
        <v>198</v>
      </c>
      <c r="I115" s="25">
        <v>0</v>
      </c>
      <c r="K115" s="26">
        <v>0</v>
      </c>
    </row>
    <row r="116" spans="2:11" x14ac:dyDescent="0.2">
      <c r="B116" s="24" t="s">
        <v>199</v>
      </c>
      <c r="C116" s="24" t="s">
        <v>200</v>
      </c>
      <c r="I116" s="25">
        <v>0</v>
      </c>
      <c r="K116" s="26">
        <v>0</v>
      </c>
    </row>
    <row r="117" spans="2:11" x14ac:dyDescent="0.2">
      <c r="B117" s="24" t="s">
        <v>201</v>
      </c>
      <c r="C117" s="24" t="s">
        <v>202</v>
      </c>
      <c r="I117" s="25">
        <v>0</v>
      </c>
      <c r="K117" s="26">
        <v>0</v>
      </c>
    </row>
    <row r="118" spans="2:11" x14ac:dyDescent="0.2">
      <c r="B118" s="24" t="s">
        <v>203</v>
      </c>
      <c r="C118" s="24" t="s">
        <v>204</v>
      </c>
      <c r="I118" s="25">
        <v>0</v>
      </c>
      <c r="K118" s="26">
        <v>0</v>
      </c>
    </row>
    <row r="119" spans="2:11" x14ac:dyDescent="0.2">
      <c r="B119" s="24" t="s">
        <v>205</v>
      </c>
      <c r="C119" s="24" t="s">
        <v>206</v>
      </c>
      <c r="I119" s="25">
        <v>0</v>
      </c>
      <c r="K119" s="26">
        <v>0</v>
      </c>
    </row>
    <row r="120" spans="2:11" x14ac:dyDescent="0.2">
      <c r="B120" s="24" t="s">
        <v>207</v>
      </c>
      <c r="C120" s="24" t="s">
        <v>208</v>
      </c>
      <c r="I120" s="25">
        <v>0</v>
      </c>
      <c r="K120" s="26">
        <v>0</v>
      </c>
    </row>
    <row r="121" spans="2:11" x14ac:dyDescent="0.2">
      <c r="B121" s="24" t="s">
        <v>209</v>
      </c>
      <c r="C121" s="24" t="s">
        <v>210</v>
      </c>
      <c r="I121" s="25">
        <v>0</v>
      </c>
      <c r="K121" s="26">
        <v>0</v>
      </c>
    </row>
    <row r="122" spans="2:11" x14ac:dyDescent="0.2">
      <c r="B122" s="24" t="s">
        <v>211</v>
      </c>
      <c r="C122" s="24" t="s">
        <v>196</v>
      </c>
      <c r="I122" s="25">
        <v>0</v>
      </c>
      <c r="K122" s="26">
        <v>0</v>
      </c>
    </row>
    <row r="123" spans="2:11" x14ac:dyDescent="0.2">
      <c r="G123" s="21" t="s">
        <v>212</v>
      </c>
      <c r="I123" s="22">
        <f>0+I19+I21+I22+I23+I24+I25+I26+I27+I28+I30+I31+I32+I33+I34+I35+I37+I38+I40+I41+I42+I43+I44+I45+I47+I48+I49+I50+I51+I53+I54+I55+I56+I57+I58+I59+I60+I61+I63+I65+I66+I68+I69+I70+I71+I72+I74+I75+I78+I79+I80+I81+I82+I84+I90+I91+I96+I97+I98+I99+I102+I103+I105+I106+I107+I108+I109+I111+I113+I115+I116+I117+I118+I119+I120+I121+I122</f>
        <v>83698572.859999999</v>
      </c>
    </row>
    <row r="127" spans="2:11" x14ac:dyDescent="0.2">
      <c r="C127" s="24" t="s">
        <v>213</v>
      </c>
    </row>
    <row r="149" spans="2:14" x14ac:dyDescent="0.2">
      <c r="E149" s="27"/>
      <c r="F149" s="27"/>
      <c r="G149" s="27"/>
      <c r="H149" s="27"/>
      <c r="I149" s="27"/>
      <c r="J149" s="27"/>
      <c r="K149" s="27"/>
      <c r="L149" s="27"/>
      <c r="M149" s="27"/>
      <c r="N149" s="27"/>
    </row>
    <row r="150" spans="2:14" x14ac:dyDescent="0.2">
      <c r="B150" s="28"/>
      <c r="E150" s="27"/>
      <c r="F150" s="27"/>
      <c r="G150" s="27"/>
      <c r="H150" s="27"/>
      <c r="I150" s="27"/>
      <c r="J150" s="27"/>
      <c r="K150" s="27"/>
      <c r="L150" s="27"/>
      <c r="M150" s="27"/>
      <c r="N150" s="27"/>
    </row>
    <row r="151" spans="2:14" x14ac:dyDescent="0.2">
      <c r="B151" s="28"/>
      <c r="E151" s="27"/>
      <c r="F151" s="27"/>
      <c r="G151" s="27"/>
      <c r="H151" s="27"/>
      <c r="I151" s="27"/>
      <c r="J151" s="27"/>
      <c r="K151" s="27"/>
      <c r="L151" s="27"/>
      <c r="M151" s="27"/>
      <c r="N151" s="27"/>
    </row>
    <row r="152" spans="2:14" x14ac:dyDescent="0.2">
      <c r="B152" s="28"/>
      <c r="E152" s="27"/>
      <c r="F152" s="27"/>
      <c r="G152" s="27"/>
      <c r="H152" s="27"/>
      <c r="I152" s="27"/>
      <c r="J152" s="27"/>
      <c r="K152" s="27"/>
      <c r="L152" s="27"/>
      <c r="M152" s="27"/>
      <c r="N152" s="27"/>
    </row>
    <row r="153" spans="2:14" x14ac:dyDescent="0.2">
      <c r="B153" s="28"/>
      <c r="E153" s="27"/>
      <c r="F153" s="27"/>
      <c r="G153" s="27"/>
      <c r="H153" s="27"/>
      <c r="I153" s="27"/>
      <c r="J153" s="27"/>
      <c r="K153" s="27"/>
      <c r="L153" s="27"/>
      <c r="M153" s="27"/>
      <c r="N153" s="27"/>
    </row>
    <row r="154" spans="2:14" x14ac:dyDescent="0.2">
      <c r="B154" s="28"/>
      <c r="E154" s="27"/>
      <c r="F154" s="27"/>
      <c r="G154" s="27"/>
      <c r="H154" s="27"/>
      <c r="I154" s="27"/>
      <c r="J154" s="27"/>
      <c r="K154" s="27"/>
      <c r="L154" s="27"/>
      <c r="M154" s="27"/>
      <c r="N154" s="27"/>
    </row>
    <row r="155" spans="2:14" x14ac:dyDescent="0.2">
      <c r="B155" s="28"/>
      <c r="E155" s="27"/>
      <c r="F155" s="27"/>
      <c r="G155" s="27"/>
      <c r="H155" s="27"/>
      <c r="I155" s="27"/>
      <c r="J155" s="27"/>
      <c r="K155" s="27"/>
      <c r="L155" s="27"/>
    </row>
    <row r="161" spans="2:14" x14ac:dyDescent="0.2">
      <c r="E161" s="27"/>
      <c r="F161" s="27"/>
      <c r="G161" s="27"/>
      <c r="H161" s="27"/>
      <c r="I161" s="27"/>
      <c r="J161" s="27"/>
      <c r="K161" s="27"/>
      <c r="L161" s="27"/>
      <c r="M161" s="27"/>
      <c r="N161" s="27"/>
    </row>
    <row r="162" spans="2:14" x14ac:dyDescent="0.2">
      <c r="B162" s="28"/>
      <c r="E162" s="27"/>
      <c r="F162" s="27"/>
      <c r="G162" s="27"/>
      <c r="H162" s="27"/>
      <c r="I162" s="27"/>
      <c r="J162" s="27"/>
      <c r="K162" s="27"/>
      <c r="L162" s="27"/>
      <c r="M162" s="27"/>
      <c r="N162" s="27"/>
    </row>
    <row r="163" spans="2:14" x14ac:dyDescent="0.2">
      <c r="B163" s="28"/>
      <c r="E163" s="27"/>
      <c r="F163" s="27"/>
      <c r="G163" s="27"/>
      <c r="H163" s="27"/>
      <c r="I163" s="27"/>
      <c r="J163" s="27"/>
      <c r="K163" s="27"/>
      <c r="L163" s="27"/>
    </row>
    <row r="165" spans="2:14" x14ac:dyDescent="0.2">
      <c r="E165" s="27"/>
      <c r="F165" s="27"/>
      <c r="G165" s="27"/>
      <c r="H165" s="27"/>
      <c r="I165" s="27"/>
      <c r="J165" s="27"/>
      <c r="K165" s="27"/>
      <c r="L165" s="27"/>
      <c r="M165" s="27"/>
      <c r="N165" s="27"/>
    </row>
    <row r="166" spans="2:14" x14ac:dyDescent="0.2">
      <c r="B166" s="28"/>
      <c r="E166" s="27"/>
      <c r="F166" s="27"/>
      <c r="G166" s="27"/>
      <c r="H166" s="27"/>
      <c r="I166" s="27"/>
      <c r="J166" s="27"/>
      <c r="K166" s="27"/>
      <c r="L166" s="27"/>
    </row>
    <row r="167" spans="2:14" x14ac:dyDescent="0.2">
      <c r="B167" s="28"/>
      <c r="E167" s="27"/>
      <c r="F167" s="27"/>
      <c r="G167" s="27"/>
      <c r="H167" s="27"/>
      <c r="I167" s="27"/>
      <c r="J167" s="27"/>
      <c r="K167" s="27"/>
      <c r="L167" s="27"/>
      <c r="M167" s="27"/>
      <c r="N167" s="27"/>
    </row>
    <row r="168" spans="2:14" x14ac:dyDescent="0.2">
      <c r="E168" s="27"/>
      <c r="F168" s="27"/>
      <c r="G168" s="27"/>
      <c r="H168" s="27"/>
      <c r="I168" s="27"/>
      <c r="J168" s="27"/>
      <c r="K168" s="27"/>
      <c r="L168" s="27"/>
      <c r="M168" s="27"/>
      <c r="N168" s="27"/>
    </row>
    <row r="169" spans="2:14" x14ac:dyDescent="0.2">
      <c r="B169" s="28"/>
      <c r="E169" s="27"/>
      <c r="F169" s="27"/>
      <c r="G169" s="27"/>
      <c r="H169" s="27"/>
      <c r="I169" s="27"/>
      <c r="J169" s="27"/>
      <c r="K169" s="27"/>
      <c r="L169" s="27"/>
    </row>
    <row r="170" spans="2:14" x14ac:dyDescent="0.2">
      <c r="E170" s="27"/>
      <c r="F170" s="27"/>
      <c r="G170" s="27"/>
      <c r="H170" s="27"/>
      <c r="I170" s="27"/>
      <c r="J170" s="27"/>
      <c r="K170" s="27"/>
      <c r="L170" s="27"/>
      <c r="M170" s="27"/>
      <c r="N170" s="27"/>
    </row>
    <row r="172" spans="2:14" x14ac:dyDescent="0.2">
      <c r="B172" s="28"/>
      <c r="E172" s="27"/>
      <c r="F172" s="27"/>
      <c r="G172" s="27"/>
      <c r="H172" s="27"/>
      <c r="I172" s="27"/>
      <c r="J172" s="27"/>
      <c r="K172" s="27"/>
      <c r="L172" s="27"/>
    </row>
    <row r="173" spans="2:14" x14ac:dyDescent="0.2">
      <c r="E173" s="27"/>
      <c r="F173" s="27"/>
      <c r="G173" s="27"/>
      <c r="H173" s="27"/>
      <c r="I173" s="27"/>
      <c r="J173" s="27"/>
      <c r="K173" s="27"/>
      <c r="L173" s="27"/>
      <c r="M173" s="27"/>
      <c r="N173" s="27"/>
    </row>
    <row r="190" spans="2:12" x14ac:dyDescent="0.2">
      <c r="B190" s="28"/>
      <c r="E190" s="27"/>
      <c r="F190" s="27"/>
      <c r="G190" s="27"/>
      <c r="H190" s="27"/>
      <c r="I190" s="27"/>
      <c r="J190" s="27"/>
      <c r="K190" s="27"/>
      <c r="L190" s="27"/>
    </row>
    <row r="191" spans="2:12" x14ac:dyDescent="0.2">
      <c r="B191" s="28"/>
      <c r="E191" s="27"/>
      <c r="F191" s="27"/>
      <c r="G191" s="27"/>
      <c r="H191" s="27"/>
      <c r="I191" s="27"/>
      <c r="J191" s="27"/>
      <c r="K191" s="27"/>
      <c r="L191" s="27"/>
    </row>
    <row r="192" spans="2:12" x14ac:dyDescent="0.2">
      <c r="B192" s="28"/>
      <c r="E192" s="27"/>
      <c r="F192" s="27"/>
      <c r="G192" s="27"/>
      <c r="H192" s="27"/>
      <c r="I192" s="27"/>
      <c r="J192" s="27"/>
      <c r="K192" s="27"/>
      <c r="L192" s="27"/>
    </row>
    <row r="193" spans="2:14" x14ac:dyDescent="0.2">
      <c r="B193" s="28"/>
      <c r="E193" s="27"/>
      <c r="F193" s="27"/>
      <c r="G193" s="27"/>
      <c r="H193" s="27"/>
      <c r="I193" s="27"/>
      <c r="J193" s="27"/>
      <c r="K193" s="27"/>
      <c r="L193" s="27"/>
    </row>
    <row r="195" spans="2:14" x14ac:dyDescent="0.2">
      <c r="E195" s="27"/>
      <c r="F195" s="27"/>
      <c r="G195" s="27"/>
      <c r="H195" s="27"/>
      <c r="I195" s="27"/>
      <c r="J195" s="27"/>
      <c r="K195" s="27"/>
      <c r="L195" s="27"/>
      <c r="M195" s="27"/>
      <c r="N195" s="27"/>
    </row>
    <row r="196" spans="2:14" x14ac:dyDescent="0.2">
      <c r="B196" s="28"/>
      <c r="E196" s="27"/>
      <c r="F196" s="27"/>
      <c r="G196" s="27"/>
      <c r="H196" s="27"/>
      <c r="I196" s="27"/>
      <c r="J196" s="27"/>
      <c r="K196" s="27"/>
      <c r="L196" s="27"/>
      <c r="M196" s="27"/>
      <c r="N196" s="27"/>
    </row>
    <row r="197" spans="2:14" x14ac:dyDescent="0.2">
      <c r="B197" s="28"/>
      <c r="E197" s="27"/>
      <c r="F197" s="27"/>
      <c r="G197" s="27"/>
      <c r="H197" s="27"/>
      <c r="I197" s="27"/>
      <c r="J197" s="27"/>
      <c r="K197" s="27"/>
      <c r="L197" s="27"/>
      <c r="M197" s="27"/>
      <c r="N197" s="27"/>
    </row>
    <row r="198" spans="2:14" x14ac:dyDescent="0.2">
      <c r="B198" s="28"/>
      <c r="E198" s="27"/>
      <c r="F198" s="27"/>
      <c r="G198" s="27"/>
      <c r="H198" s="27"/>
      <c r="I198" s="27"/>
      <c r="J198" s="27"/>
      <c r="K198" s="27"/>
      <c r="L198" s="27"/>
      <c r="M198" s="27"/>
      <c r="N198" s="27"/>
    </row>
    <row r="199" spans="2:14" x14ac:dyDescent="0.2">
      <c r="B199" s="28"/>
      <c r="E199" s="27"/>
      <c r="F199" s="27"/>
      <c r="G199" s="27"/>
      <c r="H199" s="27"/>
      <c r="I199" s="27"/>
      <c r="J199" s="27"/>
      <c r="K199" s="27"/>
      <c r="L199" s="27"/>
    </row>
    <row r="201" spans="2:14" x14ac:dyDescent="0.2">
      <c r="E201" s="27"/>
      <c r="F201" s="27"/>
      <c r="G201" s="27"/>
      <c r="H201" s="27"/>
      <c r="I201" s="27"/>
      <c r="J201" s="27"/>
      <c r="K201" s="27"/>
      <c r="L201" s="27"/>
      <c r="M201" s="27"/>
      <c r="N201" s="27"/>
    </row>
    <row r="202" spans="2:14" x14ac:dyDescent="0.2">
      <c r="B202" s="28"/>
      <c r="E202" s="27"/>
      <c r="F202" s="27"/>
      <c r="G202" s="27"/>
      <c r="H202" s="27"/>
      <c r="I202" s="27"/>
      <c r="J202" s="27"/>
      <c r="K202" s="27"/>
      <c r="L202" s="27"/>
      <c r="M202" s="27"/>
      <c r="N202" s="27"/>
    </row>
    <row r="203" spans="2:14" x14ac:dyDescent="0.2">
      <c r="B203" s="28"/>
      <c r="E203" s="27"/>
      <c r="F203" s="27"/>
      <c r="G203" s="27"/>
      <c r="H203" s="27"/>
      <c r="I203" s="27"/>
      <c r="J203" s="27"/>
      <c r="K203" s="27"/>
      <c r="L203" s="27"/>
      <c r="M203" s="27"/>
      <c r="N203" s="27"/>
    </row>
    <row r="204" spans="2:14" x14ac:dyDescent="0.2">
      <c r="B204" s="28"/>
      <c r="E204" s="27"/>
      <c r="F204" s="27"/>
      <c r="G204" s="27"/>
      <c r="H204" s="27"/>
      <c r="I204" s="27"/>
      <c r="J204" s="27"/>
      <c r="K204" s="27"/>
      <c r="L204" s="27"/>
      <c r="M204" s="27"/>
      <c r="N204" s="27"/>
    </row>
    <row r="205" spans="2:14" x14ac:dyDescent="0.2">
      <c r="B205" s="28"/>
      <c r="E205" s="27"/>
      <c r="F205" s="27"/>
      <c r="G205" s="27"/>
      <c r="H205" s="27"/>
      <c r="I205" s="27"/>
      <c r="J205" s="27"/>
      <c r="K205" s="27"/>
      <c r="L205" s="27"/>
    </row>
    <row r="207" spans="2:14" x14ac:dyDescent="0.2">
      <c r="E207" s="27"/>
      <c r="F207" s="27"/>
      <c r="G207" s="27"/>
      <c r="H207" s="27"/>
      <c r="I207" s="27"/>
      <c r="J207" s="27"/>
      <c r="K207" s="27"/>
      <c r="L207" s="27"/>
      <c r="M207" s="27"/>
      <c r="N207" s="27"/>
    </row>
    <row r="208" spans="2:14" x14ac:dyDescent="0.2">
      <c r="B208" s="28"/>
      <c r="E208" s="27"/>
      <c r="F208" s="27"/>
      <c r="G208" s="27"/>
      <c r="H208" s="27"/>
      <c r="I208" s="27"/>
      <c r="J208" s="27"/>
      <c r="K208" s="27"/>
      <c r="L208" s="27"/>
      <c r="M208" s="27"/>
      <c r="N208" s="27"/>
    </row>
    <row r="209" spans="2:14" x14ac:dyDescent="0.2">
      <c r="B209" s="28"/>
      <c r="E209" s="27"/>
      <c r="F209" s="27"/>
      <c r="G209" s="27"/>
      <c r="H209" s="27"/>
      <c r="I209" s="27"/>
      <c r="J209" s="27"/>
      <c r="K209" s="27"/>
      <c r="L209" s="27"/>
      <c r="M209" s="27"/>
      <c r="N209" s="27"/>
    </row>
    <row r="210" spans="2:14" x14ac:dyDescent="0.2">
      <c r="B210" s="28"/>
      <c r="E210" s="27"/>
      <c r="F210" s="27"/>
      <c r="G210" s="27"/>
      <c r="H210" s="27"/>
      <c r="I210" s="27"/>
      <c r="J210" s="27"/>
      <c r="K210" s="27"/>
      <c r="L210" s="27"/>
      <c r="M210" s="27"/>
      <c r="N210" s="27"/>
    </row>
    <row r="211" spans="2:14" x14ac:dyDescent="0.2">
      <c r="B211" s="28"/>
      <c r="E211" s="27"/>
      <c r="F211" s="27"/>
      <c r="G211" s="27"/>
      <c r="H211" s="27"/>
      <c r="I211" s="27"/>
      <c r="J211" s="27"/>
      <c r="K211" s="27"/>
      <c r="L211" s="27"/>
    </row>
    <row r="213" spans="2:14" x14ac:dyDescent="0.2">
      <c r="E213" s="27"/>
      <c r="F213" s="27"/>
      <c r="G213" s="27"/>
      <c r="H213" s="27"/>
      <c r="I213" s="27"/>
      <c r="J213" s="27"/>
      <c r="K213" s="27"/>
      <c r="L213" s="27"/>
      <c r="M213" s="27"/>
      <c r="N213" s="27"/>
    </row>
    <row r="214" spans="2:14" x14ac:dyDescent="0.2">
      <c r="B214" s="28"/>
      <c r="E214" s="27"/>
      <c r="F214" s="27"/>
      <c r="G214" s="27"/>
      <c r="H214" s="27"/>
      <c r="I214" s="27"/>
      <c r="J214" s="27"/>
      <c r="K214" s="27"/>
      <c r="L214" s="27"/>
      <c r="M214" s="27"/>
      <c r="N214" s="27"/>
    </row>
    <row r="215" spans="2:14" x14ac:dyDescent="0.2">
      <c r="B215" s="28"/>
      <c r="E215" s="27"/>
      <c r="F215" s="27"/>
      <c r="G215" s="27"/>
      <c r="H215" s="27"/>
      <c r="I215" s="27"/>
      <c r="J215" s="27"/>
      <c r="K215" s="27"/>
      <c r="L215" s="27"/>
      <c r="M215" s="27"/>
      <c r="N215" s="27"/>
    </row>
    <row r="216" spans="2:14" x14ac:dyDescent="0.2">
      <c r="B216" s="28"/>
      <c r="E216" s="27"/>
      <c r="F216" s="27"/>
      <c r="G216" s="27"/>
      <c r="H216" s="27"/>
      <c r="I216" s="27"/>
      <c r="J216" s="27"/>
      <c r="K216" s="27"/>
      <c r="L216" s="27"/>
      <c r="M216" s="27"/>
      <c r="N216" s="27"/>
    </row>
    <row r="217" spans="2:14" x14ac:dyDescent="0.2">
      <c r="B217" s="28"/>
      <c r="E217" s="27"/>
      <c r="F217" s="27"/>
      <c r="G217" s="27"/>
      <c r="H217" s="27"/>
      <c r="I217" s="27"/>
      <c r="J217" s="27"/>
      <c r="K217" s="27"/>
      <c r="L217" s="27"/>
    </row>
    <row r="219" spans="2:14" x14ac:dyDescent="0.2">
      <c r="E219" s="27"/>
      <c r="F219" s="27"/>
      <c r="G219" s="27"/>
      <c r="H219" s="27"/>
      <c r="I219" s="27"/>
      <c r="J219" s="27"/>
      <c r="K219" s="27"/>
      <c r="L219" s="27"/>
      <c r="M219" s="27"/>
      <c r="N219" s="27"/>
    </row>
    <row r="220" spans="2:14" x14ac:dyDescent="0.2">
      <c r="B220" s="28"/>
      <c r="E220" s="27"/>
      <c r="F220" s="27"/>
      <c r="G220" s="27"/>
      <c r="H220" s="27"/>
      <c r="I220" s="27"/>
      <c r="J220" s="27"/>
      <c r="K220" s="27"/>
      <c r="L220" s="27"/>
      <c r="M220" s="27"/>
      <c r="N220" s="27"/>
    </row>
    <row r="221" spans="2:14" x14ac:dyDescent="0.2">
      <c r="B221" s="28"/>
      <c r="E221" s="27"/>
      <c r="F221" s="27"/>
      <c r="G221" s="27"/>
      <c r="H221" s="27"/>
      <c r="I221" s="27"/>
      <c r="J221" s="27"/>
      <c r="K221" s="27"/>
      <c r="L221" s="27"/>
      <c r="M221" s="27"/>
      <c r="N221" s="27"/>
    </row>
    <row r="222" spans="2:14" x14ac:dyDescent="0.2">
      <c r="B222" s="28"/>
      <c r="E222" s="27"/>
      <c r="F222" s="27"/>
      <c r="G222" s="27"/>
      <c r="H222" s="27"/>
      <c r="I222" s="27"/>
      <c r="J222" s="27"/>
      <c r="K222" s="27"/>
      <c r="L222" s="27"/>
      <c r="M222" s="27"/>
      <c r="N222" s="27"/>
    </row>
    <row r="223" spans="2:14" x14ac:dyDescent="0.2">
      <c r="B223" s="28"/>
      <c r="E223" s="27"/>
      <c r="F223" s="27"/>
      <c r="G223" s="27"/>
      <c r="H223" s="27"/>
      <c r="I223" s="27"/>
      <c r="J223" s="27"/>
      <c r="K223" s="27"/>
      <c r="L223" s="27"/>
    </row>
    <row r="225" spans="2:14" x14ac:dyDescent="0.2">
      <c r="E225" s="27"/>
      <c r="F225" s="27"/>
      <c r="G225" s="27"/>
      <c r="H225" s="27"/>
      <c r="I225" s="27"/>
      <c r="J225" s="27"/>
      <c r="K225" s="27"/>
      <c r="L225" s="27"/>
      <c r="M225" s="27"/>
      <c r="N225" s="27"/>
    </row>
    <row r="226" spans="2:14" x14ac:dyDescent="0.2">
      <c r="B226" s="28"/>
      <c r="E226" s="27"/>
      <c r="F226" s="27"/>
      <c r="G226" s="27"/>
      <c r="H226" s="27"/>
      <c r="I226" s="27"/>
      <c r="J226" s="27"/>
      <c r="K226" s="27"/>
      <c r="L226" s="27"/>
      <c r="M226" s="27"/>
      <c r="N226" s="27"/>
    </row>
    <row r="227" spans="2:14" x14ac:dyDescent="0.2">
      <c r="B227" s="28"/>
      <c r="E227" s="27"/>
      <c r="F227" s="27"/>
      <c r="G227" s="27"/>
      <c r="H227" s="27"/>
      <c r="I227" s="27"/>
      <c r="J227" s="27"/>
      <c r="K227" s="27"/>
      <c r="L227" s="27"/>
      <c r="M227" s="27"/>
      <c r="N227" s="27"/>
    </row>
    <row r="228" spans="2:14" x14ac:dyDescent="0.2">
      <c r="B228" s="28"/>
      <c r="E228" s="27"/>
      <c r="F228" s="27"/>
      <c r="G228" s="27"/>
      <c r="H228" s="27"/>
      <c r="I228" s="27"/>
      <c r="J228" s="27"/>
      <c r="K228" s="27"/>
      <c r="L228" s="27"/>
      <c r="M228" s="27"/>
      <c r="N228" s="27"/>
    </row>
    <row r="229" spans="2:14" x14ac:dyDescent="0.2">
      <c r="B229" s="28"/>
      <c r="E229" s="27"/>
      <c r="F229" s="27"/>
      <c r="G229" s="27"/>
      <c r="H229" s="27"/>
      <c r="I229" s="27"/>
      <c r="J229" s="27"/>
      <c r="K229" s="27"/>
      <c r="L229" s="27"/>
    </row>
    <row r="231" spans="2:14" x14ac:dyDescent="0.2">
      <c r="E231" s="27"/>
      <c r="F231" s="27"/>
      <c r="G231" s="27"/>
      <c r="H231" s="27"/>
      <c r="I231" s="27"/>
      <c r="J231" s="27"/>
      <c r="K231" s="27"/>
      <c r="L231" s="27"/>
      <c r="M231" s="27"/>
      <c r="N231" s="27"/>
    </row>
    <row r="232" spans="2:14" x14ac:dyDescent="0.2">
      <c r="B232" s="28"/>
      <c r="E232" s="27"/>
      <c r="F232" s="27"/>
      <c r="G232" s="27"/>
      <c r="H232" s="27"/>
      <c r="I232" s="27"/>
      <c r="J232" s="27"/>
      <c r="K232" s="27"/>
      <c r="L232" s="27"/>
      <c r="M232" s="27"/>
      <c r="N232" s="27"/>
    </row>
    <row r="233" spans="2:14" x14ac:dyDescent="0.2">
      <c r="B233" s="28"/>
      <c r="E233" s="27"/>
      <c r="F233" s="27"/>
      <c r="G233" s="27"/>
      <c r="H233" s="27"/>
      <c r="I233" s="27"/>
      <c r="J233" s="27"/>
      <c r="K233" s="27"/>
      <c r="L233" s="27"/>
      <c r="M233" s="27"/>
      <c r="N233" s="27"/>
    </row>
    <row r="234" spans="2:14" x14ac:dyDescent="0.2">
      <c r="B234" s="28"/>
      <c r="E234" s="27"/>
      <c r="F234" s="27"/>
      <c r="G234" s="27"/>
      <c r="H234" s="27"/>
      <c r="I234" s="27"/>
      <c r="J234" s="27"/>
      <c r="K234" s="27"/>
      <c r="L234" s="27"/>
      <c r="M234" s="27"/>
      <c r="N234" s="27"/>
    </row>
    <row r="235" spans="2:14" x14ac:dyDescent="0.2">
      <c r="B235" s="28"/>
      <c r="E235" s="27"/>
      <c r="F235" s="27"/>
      <c r="G235" s="27"/>
      <c r="H235" s="27"/>
      <c r="I235" s="27"/>
      <c r="J235" s="27"/>
      <c r="K235" s="27"/>
      <c r="L235" s="27"/>
    </row>
    <row r="237" spans="2:14" x14ac:dyDescent="0.2">
      <c r="E237" s="27"/>
      <c r="F237" s="27"/>
      <c r="G237" s="27"/>
      <c r="H237" s="27"/>
      <c r="I237" s="27"/>
      <c r="J237" s="27"/>
      <c r="K237" s="27"/>
      <c r="L237" s="27"/>
      <c r="M237" s="27"/>
      <c r="N237" s="27"/>
    </row>
    <row r="238" spans="2:14" x14ac:dyDescent="0.2">
      <c r="B238" s="28"/>
      <c r="E238" s="27"/>
      <c r="F238" s="27"/>
      <c r="G238" s="27"/>
      <c r="H238" s="27"/>
      <c r="I238" s="27"/>
      <c r="J238" s="27"/>
      <c r="K238" s="27"/>
      <c r="L238" s="27"/>
      <c r="M238" s="27"/>
      <c r="N238" s="27"/>
    </row>
    <row r="239" spans="2:14" x14ac:dyDescent="0.2">
      <c r="B239" s="28"/>
      <c r="E239" s="27"/>
      <c r="F239" s="27"/>
      <c r="G239" s="27"/>
      <c r="H239" s="27"/>
      <c r="I239" s="27"/>
      <c r="J239" s="27"/>
      <c r="K239" s="27"/>
      <c r="L239" s="27"/>
      <c r="M239" s="27"/>
      <c r="N239" s="27"/>
    </row>
    <row r="240" spans="2:14" x14ac:dyDescent="0.2">
      <c r="B240" s="28"/>
      <c r="E240" s="27"/>
      <c r="F240" s="27"/>
      <c r="G240" s="27"/>
      <c r="H240" s="27"/>
      <c r="I240" s="27"/>
      <c r="J240" s="27"/>
      <c r="K240" s="27"/>
      <c r="L240" s="27"/>
      <c r="M240" s="27"/>
      <c r="N240" s="27"/>
    </row>
    <row r="241" spans="2:14" x14ac:dyDescent="0.2">
      <c r="B241" s="28"/>
      <c r="E241" s="27"/>
      <c r="F241" s="27"/>
      <c r="G241" s="27"/>
      <c r="H241" s="27"/>
      <c r="I241" s="27"/>
      <c r="J241" s="27"/>
      <c r="K241" s="27"/>
      <c r="L241" s="27"/>
    </row>
    <row r="242" spans="2:14" x14ac:dyDescent="0.2">
      <c r="B242" s="28"/>
      <c r="E242" s="27"/>
      <c r="F242" s="27"/>
      <c r="G242" s="27"/>
      <c r="H242" s="27"/>
      <c r="I242" s="27"/>
      <c r="J242" s="27"/>
      <c r="K242" s="27"/>
      <c r="L242" s="27"/>
    </row>
    <row r="243" spans="2:14" x14ac:dyDescent="0.2">
      <c r="B243" s="28"/>
      <c r="E243" s="27"/>
      <c r="F243" s="27"/>
      <c r="G243" s="27"/>
      <c r="H243" s="27"/>
      <c r="I243" s="27"/>
      <c r="J243" s="27"/>
      <c r="K243" s="27"/>
      <c r="L243" s="27"/>
      <c r="M243" s="27"/>
      <c r="N243" s="27"/>
    </row>
    <row r="244" spans="2:14" x14ac:dyDescent="0.2">
      <c r="E244" s="27"/>
      <c r="F244" s="27"/>
      <c r="G244" s="27"/>
      <c r="H244" s="27"/>
      <c r="I244" s="27"/>
      <c r="J244" s="27"/>
      <c r="K244" s="27"/>
      <c r="L244" s="27"/>
      <c r="M244" s="27"/>
      <c r="N244" s="27"/>
    </row>
    <row r="245" spans="2:14" x14ac:dyDescent="0.2">
      <c r="E245" s="27"/>
      <c r="F245" s="27"/>
      <c r="G245" s="27"/>
      <c r="H245" s="27"/>
      <c r="I245" s="27"/>
      <c r="J245" s="27"/>
      <c r="K245" s="27"/>
      <c r="L245" s="27"/>
      <c r="M245" s="27"/>
      <c r="N245" s="27"/>
    </row>
    <row r="246" spans="2:14" x14ac:dyDescent="0.2">
      <c r="B246" s="28"/>
      <c r="E246" s="27"/>
      <c r="F246" s="27"/>
      <c r="G246" s="27"/>
      <c r="H246" s="27"/>
      <c r="I246" s="27"/>
      <c r="J246" s="27"/>
      <c r="K246" s="27"/>
      <c r="L246" s="27"/>
      <c r="M246" s="27"/>
      <c r="N246" s="27"/>
    </row>
    <row r="247" spans="2:14" x14ac:dyDescent="0.2">
      <c r="B247" s="28"/>
      <c r="E247" s="27"/>
      <c r="F247" s="27"/>
      <c r="G247" s="27"/>
      <c r="H247" s="27"/>
      <c r="I247" s="27"/>
      <c r="J247" s="27"/>
      <c r="K247" s="27"/>
      <c r="L247" s="27"/>
      <c r="M247" s="27"/>
      <c r="N247" s="27"/>
    </row>
    <row r="248" spans="2:14" x14ac:dyDescent="0.2">
      <c r="B248" s="28"/>
      <c r="E248" s="27"/>
      <c r="F248" s="27"/>
      <c r="G248" s="27"/>
      <c r="H248" s="27"/>
      <c r="I248" s="27"/>
      <c r="J248" s="27"/>
      <c r="K248" s="27"/>
      <c r="L248" s="27"/>
      <c r="M248" s="27"/>
      <c r="N248" s="27"/>
    </row>
    <row r="249" spans="2:14" x14ac:dyDescent="0.2">
      <c r="B249" s="28"/>
      <c r="E249" s="27"/>
      <c r="F249" s="27"/>
      <c r="G249" s="27"/>
      <c r="H249" s="27"/>
      <c r="I249" s="27"/>
      <c r="J249" s="27"/>
      <c r="K249" s="27"/>
      <c r="L249" s="27"/>
    </row>
    <row r="250" spans="2:14" x14ac:dyDescent="0.2">
      <c r="B250" s="28"/>
      <c r="E250" s="27"/>
      <c r="F250" s="27"/>
      <c r="G250" s="27"/>
      <c r="H250" s="27"/>
      <c r="I250" s="27"/>
      <c r="J250" s="27"/>
      <c r="K250" s="27"/>
      <c r="L250" s="27"/>
    </row>
    <row r="251" spans="2:14" x14ac:dyDescent="0.2">
      <c r="B251" s="28"/>
      <c r="E251" s="27"/>
      <c r="F251" s="27"/>
      <c r="G251" s="27"/>
      <c r="H251" s="27"/>
      <c r="I251" s="27"/>
      <c r="J251" s="27"/>
      <c r="K251" s="27"/>
      <c r="L251" s="27"/>
    </row>
    <row r="262" spans="2:14" x14ac:dyDescent="0.2">
      <c r="E262" s="27"/>
      <c r="F262" s="27"/>
      <c r="G262" s="27"/>
      <c r="H262" s="27"/>
      <c r="I262" s="27"/>
      <c r="J262" s="27"/>
      <c r="K262" s="27"/>
      <c r="L262" s="27"/>
      <c r="M262" s="27"/>
      <c r="N262" s="27"/>
    </row>
    <row r="265" spans="2:14" x14ac:dyDescent="0.2">
      <c r="B265" s="28"/>
      <c r="E265" s="27"/>
      <c r="F265" s="27"/>
      <c r="G265" s="27"/>
      <c r="H265" s="27"/>
      <c r="I265" s="27"/>
      <c r="J265" s="27"/>
      <c r="K265" s="27"/>
      <c r="L265" s="27"/>
    </row>
    <row r="274" spans="2:14" x14ac:dyDescent="0.2">
      <c r="E274" s="27"/>
      <c r="F274" s="27"/>
      <c r="G274" s="27"/>
      <c r="H274" s="27"/>
      <c r="I274" s="27"/>
      <c r="J274" s="27"/>
      <c r="K274" s="27"/>
      <c r="L274" s="27"/>
      <c r="M274" s="27"/>
      <c r="N274" s="27"/>
    </row>
    <row r="275" spans="2:14" x14ac:dyDescent="0.2">
      <c r="E275" s="27"/>
      <c r="F275" s="27"/>
      <c r="G275" s="27"/>
      <c r="H275" s="27"/>
      <c r="I275" s="27"/>
      <c r="J275" s="27"/>
      <c r="K275" s="27"/>
      <c r="L275" s="27"/>
      <c r="M275" s="27"/>
      <c r="N275" s="27"/>
    </row>
    <row r="278" spans="2:14" x14ac:dyDescent="0.2">
      <c r="E278" s="27"/>
      <c r="F278" s="27"/>
      <c r="G278" s="27"/>
      <c r="H278" s="27"/>
      <c r="I278" s="27"/>
      <c r="J278" s="27"/>
      <c r="K278" s="27"/>
      <c r="L278" s="27"/>
      <c r="M278" s="27"/>
      <c r="N278" s="27"/>
    </row>
    <row r="283" spans="2:14" x14ac:dyDescent="0.2">
      <c r="B283" s="28"/>
      <c r="E283" s="27"/>
      <c r="F283" s="27"/>
      <c r="G283" s="27"/>
      <c r="H283" s="27"/>
      <c r="I283" s="27"/>
      <c r="J283" s="27"/>
      <c r="K283" s="27"/>
      <c r="L283" s="27"/>
      <c r="M283" s="27"/>
      <c r="N283" s="27"/>
    </row>
    <row r="284" spans="2:14" x14ac:dyDescent="0.2">
      <c r="B284" s="28"/>
      <c r="E284" s="27"/>
      <c r="F284" s="27"/>
      <c r="G284" s="27"/>
      <c r="H284" s="27"/>
      <c r="I284" s="27"/>
      <c r="J284" s="27"/>
      <c r="K284" s="27"/>
      <c r="L284" s="27"/>
      <c r="M284" s="27"/>
      <c r="N284" s="27"/>
    </row>
    <row r="287" spans="2:14" x14ac:dyDescent="0.2">
      <c r="B287" s="28"/>
      <c r="E287" s="27"/>
      <c r="F287" s="27"/>
      <c r="G287" s="27"/>
      <c r="H287" s="27"/>
      <c r="I287" s="27"/>
      <c r="J287" s="27"/>
      <c r="K287" s="27"/>
      <c r="L287" s="27"/>
    </row>
    <row r="292" spans="2:14" x14ac:dyDescent="0.2">
      <c r="B292" s="28"/>
      <c r="E292" s="27"/>
      <c r="F292" s="27"/>
      <c r="G292" s="27"/>
      <c r="H292" s="27"/>
      <c r="I292" s="27"/>
      <c r="J292" s="27"/>
      <c r="K292" s="27"/>
      <c r="L292" s="27"/>
    </row>
    <row r="293" spans="2:14" x14ac:dyDescent="0.2">
      <c r="B293" s="28"/>
      <c r="E293" s="27"/>
      <c r="F293" s="27"/>
      <c r="G293" s="27"/>
      <c r="H293" s="27"/>
      <c r="I293" s="27"/>
      <c r="J293" s="27"/>
      <c r="K293" s="27"/>
      <c r="L293" s="27"/>
    </row>
    <row r="300" spans="2:14" x14ac:dyDescent="0.2">
      <c r="E300" s="27"/>
      <c r="F300" s="27"/>
      <c r="G300" s="27"/>
      <c r="H300" s="27"/>
      <c r="I300" s="27"/>
      <c r="J300" s="27"/>
      <c r="K300" s="27"/>
      <c r="L300" s="27"/>
      <c r="M300" s="27"/>
      <c r="N300" s="27"/>
    </row>
    <row r="309" spans="2:14" x14ac:dyDescent="0.2">
      <c r="B309" s="28"/>
      <c r="E309" s="27"/>
      <c r="F309" s="27"/>
      <c r="G309" s="27"/>
      <c r="H309" s="27"/>
      <c r="I309" s="27"/>
      <c r="J309" s="27"/>
      <c r="K309" s="27"/>
      <c r="L309" s="27"/>
    </row>
    <row r="316" spans="2:14" x14ac:dyDescent="0.2">
      <c r="E316" s="27"/>
      <c r="F316" s="27"/>
      <c r="G316" s="27"/>
      <c r="H316" s="27"/>
      <c r="I316" s="27"/>
      <c r="J316" s="27"/>
      <c r="K316" s="27"/>
      <c r="L316" s="27"/>
      <c r="M316" s="27"/>
      <c r="N316" s="27"/>
    </row>
    <row r="317" spans="2:14" x14ac:dyDescent="0.2">
      <c r="E317" s="27"/>
      <c r="F317" s="27"/>
      <c r="G317" s="27"/>
      <c r="H317" s="27"/>
      <c r="I317" s="27"/>
      <c r="J317" s="27"/>
      <c r="K317" s="27"/>
      <c r="L317" s="27"/>
      <c r="M317" s="27"/>
      <c r="N317" s="27"/>
    </row>
    <row r="318" spans="2:14" x14ac:dyDescent="0.2">
      <c r="E318" s="27"/>
      <c r="F318" s="27"/>
      <c r="G318" s="27"/>
      <c r="H318" s="27"/>
      <c r="I318" s="27"/>
      <c r="J318" s="27"/>
      <c r="K318" s="27"/>
      <c r="L318" s="27"/>
      <c r="M318" s="27"/>
      <c r="N318" s="27"/>
    </row>
    <row r="319" spans="2:14" x14ac:dyDescent="0.2">
      <c r="E319" s="27"/>
      <c r="F319" s="27"/>
      <c r="G319" s="27"/>
      <c r="H319" s="27"/>
      <c r="I319" s="27"/>
      <c r="J319" s="27"/>
      <c r="K319" s="27"/>
      <c r="L319" s="27"/>
      <c r="M319" s="27"/>
      <c r="N319" s="27"/>
    </row>
    <row r="321" spans="2:14" x14ac:dyDescent="0.2">
      <c r="E321" s="27"/>
      <c r="F321" s="27"/>
      <c r="G321" s="27"/>
      <c r="H321" s="27"/>
      <c r="I321" s="27"/>
      <c r="J321" s="27"/>
      <c r="K321" s="27"/>
      <c r="L321" s="27"/>
      <c r="M321" s="27"/>
      <c r="N321" s="27"/>
    </row>
    <row r="324" spans="2:14" x14ac:dyDescent="0.2">
      <c r="E324" s="27"/>
      <c r="F324" s="27"/>
      <c r="G324" s="27"/>
      <c r="H324" s="27"/>
      <c r="I324" s="27"/>
      <c r="J324" s="27"/>
      <c r="K324" s="27"/>
      <c r="L324" s="27"/>
      <c r="M324" s="27"/>
      <c r="N324" s="27"/>
    </row>
    <row r="326" spans="2:14" x14ac:dyDescent="0.2">
      <c r="E326" s="27"/>
      <c r="F326" s="27"/>
      <c r="G326" s="27"/>
      <c r="H326" s="27"/>
      <c r="I326" s="27"/>
      <c r="J326" s="27"/>
      <c r="K326" s="27"/>
      <c r="L326" s="27"/>
      <c r="M326" s="27"/>
      <c r="N326" s="27"/>
    </row>
    <row r="328" spans="2:14" x14ac:dyDescent="0.2">
      <c r="E328" s="27"/>
      <c r="F328" s="27"/>
      <c r="G328" s="27"/>
      <c r="H328" s="27"/>
      <c r="I328" s="27"/>
      <c r="J328" s="27"/>
      <c r="K328" s="27"/>
      <c r="L328" s="27"/>
      <c r="M328" s="27"/>
      <c r="N328" s="27"/>
    </row>
    <row r="329" spans="2:14" x14ac:dyDescent="0.2">
      <c r="B329" s="28"/>
      <c r="E329" s="27"/>
      <c r="F329" s="27"/>
      <c r="G329" s="27"/>
      <c r="H329" s="27"/>
      <c r="I329" s="27"/>
      <c r="J329" s="27"/>
      <c r="K329" s="27"/>
      <c r="L329" s="27"/>
    </row>
    <row r="330" spans="2:14" x14ac:dyDescent="0.2">
      <c r="B330" s="28"/>
      <c r="E330" s="27"/>
      <c r="F330" s="27"/>
      <c r="G330" s="27"/>
      <c r="H330" s="27"/>
      <c r="I330" s="27"/>
      <c r="J330" s="27"/>
      <c r="K330" s="27"/>
      <c r="L330" s="27"/>
      <c r="M330" s="27"/>
      <c r="N330" s="27"/>
    </row>
    <row r="331" spans="2:14" x14ac:dyDescent="0.2">
      <c r="B331" s="28"/>
      <c r="E331" s="27"/>
      <c r="F331" s="27"/>
      <c r="G331" s="27"/>
      <c r="H331" s="27"/>
      <c r="I331" s="27"/>
      <c r="J331" s="27"/>
      <c r="K331" s="27"/>
      <c r="L331" s="27"/>
    </row>
    <row r="332" spans="2:14" x14ac:dyDescent="0.2">
      <c r="B332" s="28"/>
      <c r="E332" s="27"/>
      <c r="F332" s="27"/>
      <c r="G332" s="27"/>
      <c r="H332" s="27"/>
      <c r="I332" s="27"/>
      <c r="J332" s="27"/>
      <c r="K332" s="27"/>
      <c r="L332" s="27"/>
    </row>
    <row r="333" spans="2:14" x14ac:dyDescent="0.2">
      <c r="E333" s="27"/>
      <c r="F333" s="27"/>
      <c r="G333" s="27"/>
      <c r="H333" s="27"/>
      <c r="I333" s="27"/>
      <c r="J333" s="27"/>
      <c r="K333" s="27"/>
      <c r="L333" s="27"/>
      <c r="M333" s="27"/>
      <c r="N333" s="27"/>
    </row>
    <row r="334" spans="2:14" x14ac:dyDescent="0.2">
      <c r="B334" s="28"/>
      <c r="E334" s="27"/>
      <c r="F334" s="27"/>
      <c r="G334" s="27"/>
      <c r="H334" s="27"/>
      <c r="I334" s="27"/>
      <c r="J334" s="27"/>
      <c r="K334" s="27"/>
      <c r="L334" s="27"/>
    </row>
    <row r="335" spans="2:14" x14ac:dyDescent="0.2">
      <c r="E335" s="27"/>
      <c r="F335" s="27"/>
      <c r="G335" s="27"/>
      <c r="H335" s="27"/>
      <c r="I335" s="27"/>
      <c r="J335" s="27"/>
      <c r="K335" s="27"/>
      <c r="L335" s="27"/>
      <c r="M335" s="27"/>
      <c r="N335" s="27"/>
    </row>
    <row r="337" spans="2:14" x14ac:dyDescent="0.2">
      <c r="B337" s="28"/>
      <c r="E337" s="27"/>
      <c r="F337" s="27"/>
      <c r="G337" s="27"/>
      <c r="H337" s="27"/>
      <c r="I337" s="27"/>
      <c r="J337" s="27"/>
      <c r="K337" s="27"/>
      <c r="L337" s="27"/>
      <c r="M337" s="27"/>
      <c r="N337" s="27"/>
    </row>
    <row r="339" spans="2:14" x14ac:dyDescent="0.2">
      <c r="B339" s="28"/>
      <c r="E339" s="27"/>
      <c r="F339" s="27"/>
      <c r="G339" s="27"/>
      <c r="H339" s="27"/>
      <c r="I339" s="27"/>
      <c r="J339" s="27"/>
      <c r="K339" s="27"/>
      <c r="L339" s="27"/>
      <c r="M339" s="27"/>
      <c r="N339" s="27"/>
    </row>
    <row r="341" spans="2:14" x14ac:dyDescent="0.2">
      <c r="B341" s="28"/>
      <c r="E341" s="27"/>
      <c r="F341" s="27"/>
      <c r="G341" s="27"/>
      <c r="H341" s="27"/>
      <c r="I341" s="27"/>
      <c r="J341" s="27"/>
      <c r="K341" s="27"/>
      <c r="L341" s="27"/>
    </row>
    <row r="342" spans="2:14" x14ac:dyDescent="0.2">
      <c r="E342" s="27"/>
      <c r="F342" s="27"/>
      <c r="G342" s="27"/>
      <c r="H342" s="27"/>
      <c r="I342" s="27"/>
      <c r="J342" s="27"/>
      <c r="K342" s="27"/>
      <c r="L342" s="27"/>
      <c r="M342" s="27"/>
      <c r="N342" s="27"/>
    </row>
    <row r="343" spans="2:14" x14ac:dyDescent="0.2">
      <c r="B343" s="28"/>
      <c r="E343" s="27"/>
      <c r="F343" s="27"/>
      <c r="G343" s="27"/>
      <c r="H343" s="27"/>
      <c r="I343" s="27"/>
      <c r="J343" s="27"/>
      <c r="K343" s="27"/>
      <c r="L343" s="27"/>
    </row>
    <row r="344" spans="2:14" x14ac:dyDescent="0.2">
      <c r="E344" s="27"/>
      <c r="F344" s="27"/>
      <c r="G344" s="27"/>
      <c r="H344" s="27"/>
      <c r="I344" s="27"/>
      <c r="J344" s="27"/>
      <c r="K344" s="27"/>
      <c r="L344" s="27"/>
      <c r="M344" s="27"/>
      <c r="N344" s="27"/>
    </row>
    <row r="346" spans="2:14" x14ac:dyDescent="0.2">
      <c r="B346" s="28"/>
      <c r="E346" s="27"/>
      <c r="F346" s="27"/>
      <c r="G346" s="27"/>
      <c r="H346" s="27"/>
      <c r="I346" s="27"/>
      <c r="J346" s="27"/>
      <c r="K346" s="27"/>
      <c r="L346" s="27"/>
      <c r="M346" s="27"/>
      <c r="N346" s="27"/>
    </row>
    <row r="348" spans="2:14" x14ac:dyDescent="0.2">
      <c r="B348" s="28"/>
      <c r="E348" s="27"/>
      <c r="F348" s="27"/>
      <c r="G348" s="27"/>
      <c r="H348" s="27"/>
      <c r="I348" s="27"/>
      <c r="J348" s="27"/>
      <c r="K348" s="27"/>
      <c r="L348" s="27"/>
      <c r="M348" s="27"/>
      <c r="N348" s="27"/>
    </row>
    <row r="350" spans="2:14" x14ac:dyDescent="0.2">
      <c r="B350" s="28"/>
      <c r="E350" s="27"/>
      <c r="F350" s="27"/>
      <c r="G350" s="27"/>
      <c r="H350" s="27"/>
      <c r="I350" s="27"/>
      <c r="J350" s="27"/>
      <c r="K350" s="27"/>
      <c r="L350" s="27"/>
      <c r="M350" s="27"/>
      <c r="N350" s="27"/>
    </row>
    <row r="351" spans="2:14" x14ac:dyDescent="0.2">
      <c r="E351" s="27"/>
      <c r="F351" s="27"/>
      <c r="G351" s="27"/>
      <c r="H351" s="27"/>
      <c r="I351" s="27"/>
      <c r="J351" s="27"/>
      <c r="K351" s="27"/>
      <c r="L351" s="27"/>
      <c r="M351" s="27"/>
      <c r="N351" s="27"/>
    </row>
    <row r="352" spans="2:14" x14ac:dyDescent="0.2">
      <c r="B352" s="28"/>
      <c r="E352" s="27"/>
      <c r="F352" s="27"/>
      <c r="G352" s="27"/>
      <c r="H352" s="27"/>
      <c r="I352" s="27"/>
      <c r="J352" s="27"/>
      <c r="K352" s="27"/>
      <c r="L352" s="27"/>
    </row>
    <row r="354" spans="2:14" x14ac:dyDescent="0.2">
      <c r="E354" s="27"/>
      <c r="F354" s="27"/>
      <c r="G354" s="27"/>
      <c r="H354" s="27"/>
      <c r="I354" s="27"/>
      <c r="J354" s="27"/>
      <c r="K354" s="27"/>
      <c r="L354" s="27"/>
      <c r="M354" s="27"/>
      <c r="N354" s="27"/>
    </row>
    <row r="355" spans="2:14" x14ac:dyDescent="0.2">
      <c r="B355" s="28"/>
      <c r="E355" s="27"/>
      <c r="F355" s="27"/>
      <c r="G355" s="27"/>
      <c r="H355" s="27"/>
      <c r="I355" s="27"/>
      <c r="J355" s="27"/>
      <c r="K355" s="27"/>
      <c r="L355" s="27"/>
      <c r="M355" s="27"/>
      <c r="N355" s="27"/>
    </row>
    <row r="356" spans="2:14" x14ac:dyDescent="0.2">
      <c r="E356" s="27"/>
      <c r="F356" s="27"/>
      <c r="G356" s="27"/>
      <c r="H356" s="27"/>
      <c r="I356" s="27"/>
      <c r="J356" s="27"/>
      <c r="K356" s="27"/>
      <c r="L356" s="27"/>
      <c r="M356" s="27"/>
      <c r="N356" s="27"/>
    </row>
    <row r="357" spans="2:14" x14ac:dyDescent="0.2">
      <c r="B357" s="28"/>
      <c r="E357" s="27"/>
      <c r="F357" s="27"/>
      <c r="G357" s="27"/>
      <c r="H357" s="27"/>
      <c r="I357" s="27"/>
      <c r="J357" s="27"/>
      <c r="K357" s="27"/>
      <c r="L357" s="27"/>
      <c r="M357" s="27"/>
      <c r="N357" s="27"/>
    </row>
    <row r="358" spans="2:14" x14ac:dyDescent="0.2">
      <c r="E358" s="27"/>
      <c r="F358" s="27"/>
      <c r="G358" s="27"/>
      <c r="H358" s="27"/>
      <c r="I358" s="27"/>
      <c r="J358" s="27"/>
      <c r="K358" s="27"/>
      <c r="L358" s="27"/>
      <c r="M358" s="27"/>
      <c r="N358" s="27"/>
    </row>
    <row r="359" spans="2:14" x14ac:dyDescent="0.2">
      <c r="B359" s="28"/>
      <c r="E359" s="27"/>
      <c r="F359" s="27"/>
      <c r="G359" s="27"/>
      <c r="H359" s="27"/>
      <c r="I359" s="27"/>
      <c r="J359" s="27"/>
      <c r="K359" s="27"/>
      <c r="L359" s="27"/>
      <c r="M359" s="27"/>
      <c r="N359" s="27"/>
    </row>
    <row r="361" spans="2:14" x14ac:dyDescent="0.2">
      <c r="B361" s="28"/>
      <c r="E361" s="27"/>
      <c r="F361" s="27"/>
      <c r="G361" s="27"/>
      <c r="H361" s="27"/>
      <c r="I361" s="27"/>
      <c r="J361" s="27"/>
      <c r="K361" s="27"/>
      <c r="L361" s="27"/>
      <c r="M361" s="27"/>
      <c r="N361" s="27"/>
    </row>
    <row r="363" spans="2:14" x14ac:dyDescent="0.2">
      <c r="B363" s="28"/>
      <c r="E363" s="27"/>
      <c r="F363" s="27"/>
      <c r="G363" s="27"/>
      <c r="H363" s="27"/>
      <c r="I363" s="27"/>
      <c r="J363" s="27"/>
      <c r="K363" s="27"/>
      <c r="L363" s="27"/>
      <c r="M363" s="27"/>
      <c r="N363" s="27"/>
    </row>
    <row r="365" spans="2:14" x14ac:dyDescent="0.2">
      <c r="B365" s="28"/>
      <c r="E365" s="27"/>
      <c r="F365" s="27"/>
      <c r="G365" s="27"/>
      <c r="H365" s="27"/>
      <c r="I365" s="27"/>
      <c r="J365" s="27"/>
      <c r="K365" s="27"/>
      <c r="L365" s="27"/>
      <c r="M365" s="27"/>
      <c r="N365" s="27"/>
    </row>
    <row r="366" spans="2:14" x14ac:dyDescent="0.2">
      <c r="B366" s="28"/>
      <c r="E366" s="27"/>
      <c r="F366" s="27"/>
      <c r="G366" s="27"/>
      <c r="H366" s="27"/>
      <c r="I366" s="27"/>
      <c r="J366" s="27"/>
      <c r="K366" s="27"/>
      <c r="L366" s="27"/>
    </row>
    <row r="367" spans="2:14" x14ac:dyDescent="0.2">
      <c r="E367" s="27"/>
      <c r="F367" s="27"/>
      <c r="G367" s="27"/>
      <c r="H367" s="27"/>
      <c r="I367" s="27"/>
      <c r="J367" s="27"/>
      <c r="K367" s="27"/>
      <c r="L367" s="27"/>
      <c r="M367" s="27"/>
      <c r="N367" s="27"/>
    </row>
    <row r="369" spans="2:14" x14ac:dyDescent="0.2">
      <c r="B369" s="28"/>
      <c r="E369" s="27"/>
      <c r="F369" s="27"/>
      <c r="G369" s="27"/>
      <c r="H369" s="27"/>
      <c r="I369" s="27"/>
      <c r="J369" s="27"/>
      <c r="K369" s="27"/>
      <c r="L369" s="27"/>
      <c r="M369" s="27"/>
      <c r="N369" s="27"/>
    </row>
    <row r="370" spans="2:14" x14ac:dyDescent="0.2">
      <c r="B370" s="28"/>
      <c r="E370" s="27"/>
      <c r="F370" s="27"/>
      <c r="G370" s="27"/>
      <c r="H370" s="27"/>
      <c r="I370" s="27"/>
      <c r="J370" s="27"/>
      <c r="K370" s="27"/>
      <c r="L370" s="27"/>
    </row>
    <row r="371" spans="2:14" x14ac:dyDescent="0.2">
      <c r="B371" s="28"/>
      <c r="E371" s="27"/>
      <c r="F371" s="27"/>
      <c r="G371" s="27"/>
      <c r="H371" s="27"/>
      <c r="I371" s="27"/>
      <c r="J371" s="27"/>
      <c r="K371" s="27"/>
      <c r="L371" s="27"/>
      <c r="M371" s="27"/>
      <c r="N371" s="27"/>
    </row>
    <row r="372" spans="2:14" x14ac:dyDescent="0.2">
      <c r="B372" s="28"/>
      <c r="E372" s="27"/>
      <c r="F372" s="27"/>
      <c r="G372" s="27"/>
      <c r="H372" s="27"/>
      <c r="I372" s="27"/>
      <c r="J372" s="27"/>
      <c r="K372" s="27"/>
      <c r="L372" s="27"/>
    </row>
    <row r="373" spans="2:14" x14ac:dyDescent="0.2">
      <c r="B373" s="28"/>
      <c r="E373" s="27"/>
      <c r="F373" s="27"/>
      <c r="G373" s="27"/>
      <c r="H373" s="27"/>
      <c r="I373" s="27"/>
      <c r="J373" s="27"/>
      <c r="K373" s="27"/>
      <c r="L373" s="27"/>
    </row>
    <row r="374" spans="2:14" x14ac:dyDescent="0.2">
      <c r="B374" s="28"/>
      <c r="E374" s="27"/>
      <c r="F374" s="27"/>
      <c r="G374" s="27"/>
      <c r="H374" s="27"/>
      <c r="I374" s="27"/>
      <c r="J374" s="27"/>
      <c r="K374" s="27"/>
      <c r="L374" s="27"/>
    </row>
    <row r="375" spans="2:14" x14ac:dyDescent="0.2">
      <c r="E375" s="27"/>
      <c r="F375" s="27"/>
      <c r="G375" s="27"/>
      <c r="H375" s="27"/>
      <c r="I375" s="27"/>
      <c r="J375" s="27"/>
      <c r="K375" s="27"/>
      <c r="L375" s="27"/>
      <c r="M375" s="27"/>
      <c r="N375" s="27"/>
    </row>
    <row r="376" spans="2:14" x14ac:dyDescent="0.2">
      <c r="B376" s="28"/>
      <c r="E376" s="27"/>
      <c r="F376" s="27"/>
      <c r="G376" s="27"/>
      <c r="H376" s="27"/>
      <c r="I376" s="27"/>
      <c r="J376" s="27"/>
      <c r="K376" s="27"/>
      <c r="L376" s="27"/>
      <c r="M376" s="27"/>
      <c r="N376" s="27"/>
    </row>
    <row r="378" spans="2:14" x14ac:dyDescent="0.2">
      <c r="B378" s="28"/>
      <c r="E378" s="27"/>
      <c r="F378" s="27"/>
      <c r="G378" s="27"/>
      <c r="H378" s="27"/>
      <c r="I378" s="27"/>
      <c r="J378" s="27"/>
      <c r="K378" s="27"/>
      <c r="L378" s="27"/>
      <c r="M378" s="27"/>
      <c r="N378" s="27"/>
    </row>
    <row r="380" spans="2:14" x14ac:dyDescent="0.2">
      <c r="B380" s="28"/>
      <c r="E380" s="27"/>
      <c r="F380" s="27"/>
      <c r="G380" s="27"/>
      <c r="H380" s="27"/>
      <c r="I380" s="27"/>
      <c r="J380" s="27"/>
      <c r="K380" s="27"/>
      <c r="L380" s="27"/>
      <c r="M380" s="27"/>
      <c r="N380" s="27"/>
    </row>
    <row r="382" spans="2:14" x14ac:dyDescent="0.2">
      <c r="B382" s="28"/>
      <c r="E382" s="27"/>
      <c r="F382" s="27"/>
      <c r="G382" s="27"/>
      <c r="H382" s="27"/>
      <c r="I382" s="27"/>
      <c r="J382" s="27"/>
      <c r="K382" s="27"/>
      <c r="L382" s="27"/>
    </row>
    <row r="384" spans="2:14" x14ac:dyDescent="0.2">
      <c r="B384" s="28"/>
      <c r="E384" s="27"/>
      <c r="F384" s="27"/>
      <c r="G384" s="27"/>
      <c r="H384" s="27"/>
      <c r="I384" s="27"/>
      <c r="J384" s="27"/>
      <c r="K384" s="27"/>
      <c r="L384" s="27"/>
      <c r="M384" s="27"/>
      <c r="N384" s="27"/>
    </row>
    <row r="385" spans="2:14" x14ac:dyDescent="0.2">
      <c r="E385" s="27"/>
      <c r="F385" s="27"/>
      <c r="G385" s="27"/>
      <c r="H385" s="27"/>
      <c r="I385" s="27"/>
      <c r="J385" s="27"/>
      <c r="K385" s="27"/>
      <c r="L385" s="27"/>
      <c r="M385" s="27"/>
      <c r="N385" s="27"/>
    </row>
    <row r="386" spans="2:14" x14ac:dyDescent="0.2">
      <c r="B386" s="28"/>
      <c r="E386" s="27"/>
      <c r="F386" s="27"/>
      <c r="G386" s="27"/>
      <c r="H386" s="27"/>
      <c r="I386" s="27"/>
      <c r="J386" s="27"/>
      <c r="K386" s="27"/>
      <c r="L386" s="27"/>
    </row>
    <row r="387" spans="2:14" x14ac:dyDescent="0.2">
      <c r="E387" s="27"/>
      <c r="F387" s="27"/>
      <c r="G387" s="27"/>
      <c r="H387" s="27"/>
      <c r="I387" s="27"/>
      <c r="J387" s="27"/>
      <c r="K387" s="27"/>
      <c r="L387" s="27"/>
      <c r="M387" s="27"/>
      <c r="N387" s="27"/>
    </row>
    <row r="389" spans="2:14" x14ac:dyDescent="0.2">
      <c r="E389" s="27"/>
      <c r="F389" s="27"/>
      <c r="G389" s="27"/>
      <c r="H389" s="27"/>
      <c r="I389" s="27"/>
      <c r="J389" s="27"/>
      <c r="K389" s="27"/>
      <c r="L389" s="27"/>
      <c r="M389" s="27"/>
      <c r="N389" s="27"/>
    </row>
    <row r="390" spans="2:14" x14ac:dyDescent="0.2">
      <c r="B390" s="28"/>
      <c r="E390" s="27"/>
      <c r="F390" s="27"/>
      <c r="G390" s="27"/>
      <c r="H390" s="27"/>
      <c r="I390" s="27"/>
      <c r="J390" s="27"/>
      <c r="K390" s="27"/>
      <c r="L390" s="27"/>
    </row>
    <row r="391" spans="2:14" x14ac:dyDescent="0.2">
      <c r="B391" s="28"/>
      <c r="E391" s="27"/>
      <c r="F391" s="27"/>
      <c r="G391" s="27"/>
      <c r="H391" s="27"/>
      <c r="I391" s="27"/>
      <c r="J391" s="27"/>
      <c r="K391" s="27"/>
      <c r="L391" s="27"/>
      <c r="M391" s="27"/>
      <c r="N391" s="27"/>
    </row>
    <row r="393" spans="2:14" x14ac:dyDescent="0.2">
      <c r="B393" s="28"/>
      <c r="E393" s="27"/>
      <c r="F393" s="27"/>
      <c r="G393" s="27"/>
      <c r="H393" s="27"/>
      <c r="I393" s="27"/>
      <c r="J393" s="27"/>
      <c r="K393" s="27"/>
      <c r="L393" s="27"/>
      <c r="M393" s="27"/>
      <c r="N393" s="27"/>
    </row>
    <row r="395" spans="2:14" x14ac:dyDescent="0.2">
      <c r="B395" s="28"/>
      <c r="E395" s="27"/>
      <c r="F395" s="27"/>
      <c r="G395" s="27"/>
      <c r="H395" s="27"/>
      <c r="I395" s="27"/>
      <c r="J395" s="27"/>
      <c r="K395" s="27"/>
      <c r="L395" s="27"/>
      <c r="M395" s="27"/>
      <c r="N395" s="27"/>
    </row>
    <row r="397" spans="2:14" x14ac:dyDescent="0.2">
      <c r="E397" s="27"/>
      <c r="F397" s="27"/>
      <c r="G397" s="27"/>
      <c r="H397" s="27"/>
      <c r="I397" s="27"/>
      <c r="J397" s="27"/>
      <c r="K397" s="27"/>
      <c r="L397" s="27"/>
      <c r="M397" s="27"/>
      <c r="N397" s="27"/>
    </row>
    <row r="399" spans="2:14" x14ac:dyDescent="0.2">
      <c r="B399" s="28"/>
      <c r="E399" s="27"/>
      <c r="F399" s="27"/>
      <c r="G399" s="27"/>
      <c r="H399" s="27"/>
      <c r="I399" s="27"/>
      <c r="J399" s="27"/>
      <c r="K399" s="27"/>
      <c r="L399" s="27"/>
      <c r="M399" s="27"/>
      <c r="N399" s="27"/>
    </row>
    <row r="400" spans="2:14" x14ac:dyDescent="0.2">
      <c r="B400" s="28"/>
      <c r="E400" s="27"/>
      <c r="F400" s="27"/>
      <c r="G400" s="27"/>
      <c r="H400" s="27"/>
      <c r="I400" s="27"/>
      <c r="J400" s="27"/>
      <c r="K400" s="27"/>
      <c r="L400" s="27"/>
    </row>
    <row r="402" spans="2:14" x14ac:dyDescent="0.2">
      <c r="B402" s="28"/>
      <c r="E402" s="27"/>
      <c r="F402" s="27"/>
      <c r="G402" s="27"/>
      <c r="H402" s="27"/>
      <c r="I402" s="27"/>
      <c r="J402" s="27"/>
      <c r="K402" s="27"/>
      <c r="L402" s="27"/>
    </row>
    <row r="404" spans="2:14" x14ac:dyDescent="0.2">
      <c r="B404" s="28"/>
      <c r="E404" s="27"/>
      <c r="F404" s="27"/>
      <c r="G404" s="27"/>
      <c r="H404" s="27"/>
      <c r="I404" s="27"/>
      <c r="J404" s="27"/>
      <c r="K404" s="27"/>
      <c r="L404" s="27"/>
      <c r="M404" s="27"/>
      <c r="N404" s="27"/>
    </row>
    <row r="405" spans="2:14" x14ac:dyDescent="0.2">
      <c r="E405" s="27"/>
      <c r="F405" s="27"/>
      <c r="G405" s="27"/>
      <c r="H405" s="27"/>
      <c r="I405" s="27"/>
      <c r="J405" s="27"/>
      <c r="K405" s="27"/>
      <c r="L405" s="27"/>
      <c r="M405" s="27"/>
      <c r="N405" s="27"/>
    </row>
    <row r="406" spans="2:14" x14ac:dyDescent="0.2">
      <c r="B406" s="28"/>
      <c r="E406" s="27"/>
      <c r="F406" s="27"/>
      <c r="G406" s="27"/>
      <c r="H406" s="27"/>
      <c r="I406" s="27"/>
      <c r="J406" s="27"/>
      <c r="K406" s="27"/>
      <c r="L406" s="27"/>
      <c r="M406" s="27"/>
      <c r="N406" s="27"/>
    </row>
    <row r="407" spans="2:14" x14ac:dyDescent="0.2">
      <c r="E407" s="27"/>
      <c r="F407" s="27"/>
      <c r="G407" s="27"/>
      <c r="H407" s="27"/>
      <c r="I407" s="27"/>
      <c r="J407" s="27"/>
      <c r="K407" s="27"/>
      <c r="L407" s="27"/>
      <c r="M407" s="27"/>
      <c r="N407" s="27"/>
    </row>
    <row r="408" spans="2:14" x14ac:dyDescent="0.2">
      <c r="B408" s="28"/>
      <c r="E408" s="27"/>
      <c r="F408" s="27"/>
      <c r="G408" s="27"/>
      <c r="H408" s="27"/>
      <c r="I408" s="27"/>
      <c r="J408" s="27"/>
      <c r="K408" s="27"/>
      <c r="L408" s="27"/>
    </row>
    <row r="410" spans="2:14" x14ac:dyDescent="0.2">
      <c r="B410" s="28"/>
      <c r="E410" s="27"/>
      <c r="F410" s="27"/>
      <c r="G410" s="27"/>
      <c r="H410" s="27"/>
      <c r="I410" s="27"/>
      <c r="J410" s="27"/>
      <c r="K410" s="27"/>
      <c r="L410" s="27"/>
      <c r="M410" s="27"/>
      <c r="N410" s="27"/>
    </row>
    <row r="411" spans="2:14" x14ac:dyDescent="0.2">
      <c r="E411" s="27"/>
      <c r="F411" s="27"/>
      <c r="G411" s="27"/>
      <c r="H411" s="27"/>
      <c r="I411" s="27"/>
      <c r="J411" s="27"/>
      <c r="K411" s="27"/>
      <c r="L411" s="27"/>
      <c r="M411" s="27"/>
      <c r="N411" s="27"/>
    </row>
    <row r="412" spans="2:14" x14ac:dyDescent="0.2">
      <c r="B412" s="28"/>
      <c r="E412" s="27"/>
      <c r="F412" s="27"/>
      <c r="G412" s="27"/>
      <c r="H412" s="27"/>
      <c r="I412" s="27"/>
      <c r="J412" s="27"/>
      <c r="K412" s="27"/>
      <c r="L412" s="27"/>
      <c r="M412" s="27"/>
      <c r="N412" s="27"/>
    </row>
    <row r="413" spans="2:14" x14ac:dyDescent="0.2">
      <c r="E413" s="27"/>
      <c r="F413" s="27"/>
      <c r="G413" s="27"/>
      <c r="H413" s="27"/>
      <c r="I413" s="27"/>
      <c r="J413" s="27"/>
      <c r="K413" s="27"/>
      <c r="L413" s="27"/>
      <c r="M413" s="27"/>
      <c r="N413" s="27"/>
    </row>
    <row r="414" spans="2:14" x14ac:dyDescent="0.2">
      <c r="B414" s="28"/>
      <c r="E414" s="27"/>
      <c r="F414" s="27"/>
      <c r="G414" s="27"/>
      <c r="H414" s="27"/>
      <c r="I414" s="27"/>
      <c r="J414" s="27"/>
      <c r="K414" s="27"/>
      <c r="L414" s="27"/>
    </row>
    <row r="416" spans="2:14" x14ac:dyDescent="0.2">
      <c r="E416" s="27"/>
      <c r="F416" s="27"/>
      <c r="G416" s="27"/>
      <c r="H416" s="27"/>
      <c r="I416" s="27"/>
      <c r="J416" s="27"/>
      <c r="K416" s="27"/>
      <c r="L416" s="27"/>
      <c r="M416" s="27"/>
      <c r="N416" s="27"/>
    </row>
    <row r="417" spans="2:14" x14ac:dyDescent="0.2">
      <c r="E417" s="27"/>
      <c r="F417" s="27"/>
      <c r="G417" s="27"/>
      <c r="H417" s="27"/>
      <c r="I417" s="27"/>
      <c r="J417" s="27"/>
      <c r="K417" s="27"/>
      <c r="L417" s="27"/>
      <c r="M417" s="27"/>
      <c r="N417" s="27"/>
    </row>
    <row r="418" spans="2:14" x14ac:dyDescent="0.2">
      <c r="E418" s="27"/>
      <c r="F418" s="27"/>
      <c r="G418" s="27"/>
      <c r="H418" s="27"/>
      <c r="I418" s="27"/>
      <c r="J418" s="27"/>
      <c r="K418" s="27"/>
      <c r="L418" s="27"/>
      <c r="M418" s="27"/>
      <c r="N418" s="27"/>
    </row>
    <row r="419" spans="2:14" x14ac:dyDescent="0.2">
      <c r="B419" s="28"/>
      <c r="E419" s="27"/>
      <c r="F419" s="27"/>
      <c r="G419" s="27"/>
      <c r="H419" s="27"/>
      <c r="I419" s="27"/>
      <c r="J419" s="27"/>
      <c r="K419" s="27"/>
      <c r="L419" s="27"/>
      <c r="M419" s="27"/>
      <c r="N419" s="27"/>
    </row>
    <row r="420" spans="2:14" x14ac:dyDescent="0.2">
      <c r="B420" s="28"/>
      <c r="E420" s="27"/>
      <c r="F420" s="27"/>
      <c r="G420" s="27"/>
      <c r="H420" s="27"/>
      <c r="I420" s="27"/>
      <c r="J420" s="27"/>
      <c r="K420" s="27"/>
      <c r="L420" s="27"/>
      <c r="M420" s="27"/>
      <c r="N420" s="27"/>
    </row>
    <row r="421" spans="2:14" x14ac:dyDescent="0.2">
      <c r="B421" s="28"/>
      <c r="E421" s="27"/>
      <c r="F421" s="27"/>
      <c r="G421" s="27"/>
      <c r="H421" s="27"/>
      <c r="I421" s="27"/>
      <c r="J421" s="27"/>
      <c r="K421" s="27"/>
      <c r="L421" s="27"/>
      <c r="M421" s="27"/>
      <c r="N421" s="27"/>
    </row>
    <row r="422" spans="2:14" x14ac:dyDescent="0.2">
      <c r="B422" s="28"/>
      <c r="E422" s="27"/>
      <c r="F422" s="27"/>
      <c r="G422" s="27"/>
      <c r="H422" s="27"/>
      <c r="I422" s="27"/>
      <c r="J422" s="27"/>
      <c r="K422" s="27"/>
      <c r="L422" s="27"/>
    </row>
    <row r="425" spans="2:14" x14ac:dyDescent="0.2">
      <c r="B425" s="28"/>
      <c r="E425" s="27"/>
      <c r="F425" s="27"/>
      <c r="G425" s="27"/>
      <c r="H425" s="27"/>
      <c r="I425" s="27"/>
      <c r="J425" s="27"/>
      <c r="K425" s="27"/>
      <c r="L425" s="27"/>
    </row>
    <row r="426" spans="2:14" x14ac:dyDescent="0.2">
      <c r="B426" s="28"/>
      <c r="E426" s="27"/>
      <c r="F426" s="27"/>
      <c r="G426" s="27"/>
      <c r="H426" s="27"/>
      <c r="I426" s="27"/>
      <c r="J426" s="27"/>
      <c r="K426" s="27"/>
      <c r="L426" s="27"/>
    </row>
    <row r="427" spans="2:14" x14ac:dyDescent="0.2">
      <c r="B427" s="28"/>
      <c r="E427" s="27"/>
      <c r="F427" s="27"/>
      <c r="G427" s="27"/>
      <c r="H427" s="27"/>
      <c r="I427" s="27"/>
      <c r="J427" s="27"/>
      <c r="K427" s="27"/>
      <c r="L427" s="27"/>
    </row>
    <row r="428" spans="2:14" x14ac:dyDescent="0.2">
      <c r="B428" s="28"/>
      <c r="E428" s="27"/>
      <c r="F428" s="27"/>
      <c r="G428" s="27"/>
      <c r="H428" s="27"/>
      <c r="I428" s="27"/>
      <c r="J428" s="27"/>
      <c r="K428" s="27"/>
      <c r="L428" s="27"/>
      <c r="M428" s="27"/>
      <c r="N428" s="27"/>
    </row>
    <row r="431" spans="2:14" x14ac:dyDescent="0.2">
      <c r="B431" s="28"/>
      <c r="E431" s="27"/>
      <c r="F431" s="27"/>
      <c r="G431" s="27"/>
      <c r="H431" s="27"/>
      <c r="I431" s="27"/>
      <c r="J431" s="27"/>
      <c r="K431" s="27"/>
      <c r="L431" s="27"/>
    </row>
    <row r="432" spans="2:14" x14ac:dyDescent="0.2">
      <c r="B432" s="28"/>
      <c r="E432" s="27"/>
      <c r="F432" s="27"/>
      <c r="G432" s="27"/>
      <c r="H432" s="27"/>
      <c r="I432" s="27"/>
      <c r="J432" s="27"/>
      <c r="K432" s="27"/>
      <c r="L432" s="27"/>
      <c r="M432" s="27"/>
      <c r="N432" s="27"/>
    </row>
    <row r="433" spans="2:14" x14ac:dyDescent="0.2">
      <c r="B433" s="28"/>
      <c r="E433" s="27"/>
      <c r="F433" s="27"/>
      <c r="G433" s="27"/>
      <c r="H433" s="27"/>
      <c r="I433" s="27"/>
      <c r="J433" s="27"/>
      <c r="K433" s="27"/>
      <c r="L433" s="27"/>
    </row>
    <row r="434" spans="2:14" x14ac:dyDescent="0.2">
      <c r="B434" s="28"/>
      <c r="E434" s="27"/>
      <c r="F434" s="27"/>
      <c r="G434" s="27"/>
      <c r="H434" s="27"/>
      <c r="I434" s="27"/>
      <c r="J434" s="27"/>
      <c r="K434" s="27"/>
      <c r="L434" s="27"/>
    </row>
    <row r="435" spans="2:14" x14ac:dyDescent="0.2">
      <c r="B435" s="28"/>
      <c r="E435" s="27"/>
      <c r="F435" s="27"/>
      <c r="G435" s="27"/>
      <c r="H435" s="27"/>
      <c r="I435" s="27"/>
      <c r="J435" s="27"/>
      <c r="K435" s="27"/>
      <c r="L435" s="27"/>
    </row>
    <row r="436" spans="2:14" x14ac:dyDescent="0.2">
      <c r="B436" s="28"/>
      <c r="E436" s="27"/>
      <c r="F436" s="27"/>
      <c r="G436" s="27"/>
      <c r="H436" s="27"/>
      <c r="I436" s="27"/>
      <c r="J436" s="27"/>
      <c r="K436" s="27"/>
      <c r="L436" s="27"/>
    </row>
    <row r="439" spans="2:14" x14ac:dyDescent="0.2">
      <c r="E439" s="27"/>
      <c r="F439" s="27"/>
      <c r="G439" s="27"/>
      <c r="H439" s="27"/>
      <c r="I439" s="27"/>
      <c r="J439" s="27"/>
      <c r="K439" s="27"/>
      <c r="L439" s="27"/>
      <c r="M439" s="27"/>
      <c r="N439" s="27"/>
    </row>
    <row r="440" spans="2:14" x14ac:dyDescent="0.2">
      <c r="E440" s="27"/>
      <c r="F440" s="27"/>
      <c r="G440" s="27"/>
      <c r="H440" s="27"/>
      <c r="I440" s="27"/>
      <c r="J440" s="27"/>
      <c r="K440" s="27"/>
      <c r="L440" s="27"/>
      <c r="M440" s="27"/>
      <c r="N440" s="27"/>
    </row>
    <row r="443" spans="2:14" x14ac:dyDescent="0.2">
      <c r="B443" s="28"/>
      <c r="E443" s="27"/>
      <c r="F443" s="27"/>
      <c r="G443" s="27"/>
      <c r="H443" s="27"/>
      <c r="I443" s="27"/>
      <c r="J443" s="27"/>
      <c r="K443" s="27"/>
      <c r="L443" s="27"/>
    </row>
    <row r="447" spans="2:14" x14ac:dyDescent="0.2">
      <c r="B447" s="28"/>
      <c r="E447" s="27"/>
      <c r="F447" s="27"/>
      <c r="G447" s="27"/>
      <c r="H447" s="27"/>
      <c r="I447" s="27"/>
      <c r="J447" s="27"/>
      <c r="K447" s="27"/>
      <c r="L447" s="27"/>
      <c r="M447" s="27"/>
      <c r="N447" s="27"/>
    </row>
    <row r="450" spans="2:14" x14ac:dyDescent="0.2">
      <c r="E450" s="27"/>
      <c r="F450" s="27"/>
      <c r="G450" s="27"/>
      <c r="H450" s="27"/>
      <c r="I450" s="27"/>
      <c r="J450" s="27"/>
      <c r="K450" s="27"/>
      <c r="L450" s="27"/>
      <c r="M450" s="27"/>
      <c r="N450" s="27"/>
    </row>
    <row r="453" spans="2:14" x14ac:dyDescent="0.2">
      <c r="E453" s="27"/>
      <c r="F453" s="27"/>
      <c r="G453" s="27"/>
      <c r="H453" s="27"/>
      <c r="I453" s="27"/>
      <c r="J453" s="27"/>
      <c r="K453" s="27"/>
      <c r="L453" s="27"/>
      <c r="M453" s="27"/>
      <c r="N453" s="27"/>
    </row>
    <row r="454" spans="2:14" x14ac:dyDescent="0.2">
      <c r="B454" s="28"/>
      <c r="E454" s="27"/>
      <c r="F454" s="27"/>
      <c r="G454" s="27"/>
      <c r="H454" s="27"/>
      <c r="I454" s="27"/>
      <c r="J454" s="27"/>
      <c r="K454" s="27"/>
      <c r="L454" s="27"/>
      <c r="M454" s="27"/>
      <c r="N454" s="27"/>
    </row>
    <row r="455" spans="2:14" x14ac:dyDescent="0.2">
      <c r="B455" s="28"/>
      <c r="E455" s="27"/>
      <c r="F455" s="27"/>
      <c r="G455" s="27"/>
      <c r="H455" s="27"/>
      <c r="I455" s="27"/>
      <c r="J455" s="27"/>
      <c r="K455" s="27"/>
      <c r="L455" s="27"/>
    </row>
    <row r="457" spans="2:14" x14ac:dyDescent="0.2">
      <c r="E457" s="27"/>
      <c r="F457" s="27"/>
      <c r="G457" s="27"/>
      <c r="H457" s="27"/>
      <c r="I457" s="27"/>
      <c r="J457" s="27"/>
      <c r="K457" s="27"/>
      <c r="L457" s="27"/>
      <c r="M457" s="27"/>
      <c r="N457" s="27"/>
    </row>
    <row r="458" spans="2:14" x14ac:dyDescent="0.2">
      <c r="E458" s="27"/>
      <c r="F458" s="27"/>
      <c r="G458" s="27"/>
      <c r="H458" s="27"/>
      <c r="I458" s="27"/>
      <c r="J458" s="27"/>
      <c r="K458" s="27"/>
      <c r="L458" s="27"/>
      <c r="M458" s="27"/>
      <c r="N458" s="27"/>
    </row>
    <row r="459" spans="2:14" x14ac:dyDescent="0.2">
      <c r="E459" s="27"/>
      <c r="F459" s="27"/>
      <c r="G459" s="27"/>
      <c r="H459" s="27"/>
      <c r="I459" s="27"/>
      <c r="J459" s="27"/>
      <c r="K459" s="27"/>
      <c r="L459" s="27"/>
      <c r="M459" s="27"/>
      <c r="N459" s="27"/>
    </row>
    <row r="460" spans="2:14" x14ac:dyDescent="0.2">
      <c r="E460" s="27"/>
      <c r="F460" s="27"/>
      <c r="G460" s="27"/>
      <c r="H460" s="27"/>
      <c r="I460" s="27"/>
      <c r="J460" s="27"/>
      <c r="K460" s="27"/>
      <c r="L460" s="27"/>
      <c r="M460" s="27"/>
      <c r="N460" s="27"/>
    </row>
    <row r="461" spans="2:14" x14ac:dyDescent="0.2">
      <c r="E461" s="27"/>
      <c r="F461" s="27"/>
      <c r="G461" s="27"/>
      <c r="H461" s="27"/>
      <c r="I461" s="27"/>
      <c r="J461" s="27"/>
      <c r="K461" s="27"/>
      <c r="L461" s="27"/>
      <c r="M461" s="27"/>
      <c r="N461" s="27"/>
    </row>
    <row r="462" spans="2:14" x14ac:dyDescent="0.2">
      <c r="B462" s="28"/>
      <c r="E462" s="27"/>
      <c r="F462" s="27"/>
      <c r="G462" s="27"/>
      <c r="H462" s="27"/>
      <c r="I462" s="27"/>
      <c r="J462" s="27"/>
      <c r="K462" s="27"/>
      <c r="L462" s="27"/>
      <c r="M462" s="27"/>
      <c r="N462" s="27"/>
    </row>
    <row r="464" spans="2:14" x14ac:dyDescent="0.2">
      <c r="E464" s="27"/>
      <c r="F464" s="27"/>
      <c r="G464" s="27"/>
      <c r="H464" s="27"/>
      <c r="I464" s="27"/>
      <c r="J464" s="27"/>
      <c r="K464" s="27"/>
      <c r="L464" s="27"/>
      <c r="M464" s="27"/>
      <c r="N464" s="27"/>
    </row>
    <row r="465" spans="2:14" x14ac:dyDescent="0.2">
      <c r="B465" s="28"/>
      <c r="E465" s="27"/>
      <c r="F465" s="27"/>
      <c r="G465" s="27"/>
      <c r="H465" s="27"/>
      <c r="I465" s="27"/>
      <c r="J465" s="27"/>
      <c r="K465" s="27"/>
      <c r="L465" s="27"/>
    </row>
    <row r="468" spans="2:14" x14ac:dyDescent="0.2">
      <c r="B468" s="28"/>
      <c r="E468" s="27"/>
      <c r="F468" s="27"/>
      <c r="G468" s="27"/>
      <c r="H468" s="27"/>
      <c r="I468" s="27"/>
      <c r="J468" s="27"/>
      <c r="K468" s="27"/>
      <c r="L468" s="27"/>
      <c r="M468" s="27"/>
      <c r="N468" s="27"/>
    </row>
    <row r="469" spans="2:14" x14ac:dyDescent="0.2">
      <c r="B469" s="28"/>
      <c r="E469" s="27"/>
      <c r="F469" s="27"/>
      <c r="G469" s="27"/>
      <c r="H469" s="27"/>
      <c r="I469" s="27"/>
      <c r="J469" s="27"/>
      <c r="K469" s="27"/>
      <c r="L469" s="27"/>
    </row>
    <row r="472" spans="2:14" x14ac:dyDescent="0.2">
      <c r="B472" s="28"/>
      <c r="E472" s="27"/>
      <c r="F472" s="27"/>
      <c r="G472" s="27"/>
      <c r="H472" s="27"/>
      <c r="I472" s="27"/>
      <c r="J472" s="27"/>
      <c r="K472" s="27"/>
      <c r="L472" s="27"/>
    </row>
    <row r="473" spans="2:14" x14ac:dyDescent="0.2">
      <c r="B473" s="28"/>
      <c r="E473" s="27"/>
      <c r="F473" s="27"/>
      <c r="G473" s="27"/>
      <c r="H473" s="27"/>
      <c r="I473" s="27"/>
      <c r="J473" s="27"/>
      <c r="K473" s="27"/>
      <c r="L473" s="27"/>
    </row>
    <row r="474" spans="2:14" x14ac:dyDescent="0.2">
      <c r="B474" s="28"/>
      <c r="E474" s="27"/>
      <c r="F474" s="27"/>
      <c r="G474" s="27"/>
      <c r="H474" s="27"/>
      <c r="I474" s="27"/>
      <c r="J474" s="27"/>
      <c r="K474" s="27"/>
      <c r="L474" s="27"/>
      <c r="M474" s="27"/>
      <c r="N474" s="27"/>
    </row>
    <row r="475" spans="2:14" x14ac:dyDescent="0.2">
      <c r="B475" s="28"/>
      <c r="E475" s="27"/>
      <c r="F475" s="27"/>
      <c r="G475" s="27"/>
      <c r="H475" s="27"/>
      <c r="I475" s="27"/>
      <c r="J475" s="27"/>
      <c r="K475" s="27"/>
      <c r="L475" s="27"/>
    </row>
    <row r="476" spans="2:14" x14ac:dyDescent="0.2">
      <c r="B476" s="28"/>
      <c r="E476" s="27"/>
      <c r="F476" s="27"/>
      <c r="G476" s="27"/>
      <c r="H476" s="27"/>
      <c r="I476" s="27"/>
      <c r="J476" s="27"/>
      <c r="K476" s="27"/>
      <c r="L476" s="27"/>
    </row>
    <row r="477" spans="2:14" x14ac:dyDescent="0.2">
      <c r="B477" s="28"/>
      <c r="E477" s="27"/>
      <c r="F477" s="27"/>
      <c r="G477" s="27"/>
      <c r="H477" s="27"/>
      <c r="I477" s="27"/>
      <c r="J477" s="27"/>
      <c r="K477" s="27"/>
      <c r="L477" s="27"/>
      <c r="M477" s="27"/>
      <c r="N477" s="27"/>
    </row>
    <row r="479" spans="2:14" x14ac:dyDescent="0.2">
      <c r="B479" s="28"/>
      <c r="E479" s="27"/>
      <c r="F479" s="27"/>
      <c r="G479" s="27"/>
      <c r="H479" s="27"/>
      <c r="I479" s="27"/>
      <c r="J479" s="27"/>
      <c r="K479" s="27"/>
      <c r="L479" s="27"/>
    </row>
    <row r="481" spans="2:14" x14ac:dyDescent="0.2">
      <c r="E481" s="27"/>
      <c r="F481" s="27"/>
      <c r="G481" s="27"/>
      <c r="H481" s="27"/>
      <c r="I481" s="27"/>
      <c r="J481" s="27"/>
      <c r="K481" s="27"/>
      <c r="L481" s="27"/>
      <c r="M481" s="27"/>
      <c r="N481" s="27"/>
    </row>
    <row r="482" spans="2:14" x14ac:dyDescent="0.2">
      <c r="E482" s="27"/>
      <c r="F482" s="27"/>
      <c r="G482" s="27"/>
      <c r="H482" s="27"/>
      <c r="I482" s="27"/>
      <c r="J482" s="27"/>
      <c r="K482" s="27"/>
      <c r="L482" s="27"/>
      <c r="M482" s="27"/>
      <c r="N482" s="27"/>
    </row>
    <row r="483" spans="2:14" x14ac:dyDescent="0.2">
      <c r="B483" s="28"/>
      <c r="E483" s="27"/>
      <c r="F483" s="27"/>
      <c r="G483" s="27"/>
      <c r="H483" s="27"/>
      <c r="I483" s="27"/>
      <c r="J483" s="27"/>
      <c r="K483" s="27"/>
      <c r="L483" s="27"/>
    </row>
    <row r="488" spans="2:14" x14ac:dyDescent="0.2">
      <c r="E488" s="27"/>
      <c r="F488" s="27"/>
      <c r="G488" s="27"/>
      <c r="H488" s="27"/>
      <c r="I488" s="27"/>
      <c r="J488" s="27"/>
      <c r="K488" s="27"/>
      <c r="L488" s="27"/>
      <c r="M488" s="27"/>
      <c r="N488" s="27"/>
    </row>
    <row r="489" spans="2:14" x14ac:dyDescent="0.2">
      <c r="B489" s="28"/>
      <c r="E489" s="27"/>
      <c r="F489" s="27"/>
      <c r="G489" s="27"/>
      <c r="H489" s="27"/>
      <c r="I489" s="27"/>
      <c r="J489" s="27"/>
      <c r="K489" s="27"/>
      <c r="L489" s="27"/>
    </row>
    <row r="491" spans="2:14" x14ac:dyDescent="0.2">
      <c r="E491" s="27"/>
      <c r="F491" s="27"/>
      <c r="G491" s="27"/>
      <c r="H491" s="27"/>
      <c r="I491" s="27"/>
      <c r="J491" s="27"/>
      <c r="K491" s="27"/>
      <c r="L491" s="27"/>
      <c r="M491" s="27"/>
      <c r="N491" s="27"/>
    </row>
    <row r="492" spans="2:14" x14ac:dyDescent="0.2">
      <c r="B492" s="28"/>
      <c r="E492" s="27"/>
      <c r="F492" s="27"/>
      <c r="G492" s="27"/>
      <c r="H492" s="27"/>
      <c r="I492" s="27"/>
      <c r="J492" s="27"/>
      <c r="K492" s="27"/>
      <c r="L492" s="27"/>
    </row>
    <row r="494" spans="2:14" x14ac:dyDescent="0.2">
      <c r="E494" s="27"/>
      <c r="F494" s="27"/>
      <c r="G494" s="27"/>
      <c r="H494" s="27"/>
      <c r="I494" s="27"/>
      <c r="J494" s="27"/>
      <c r="K494" s="27"/>
      <c r="L494" s="27"/>
      <c r="M494" s="27"/>
      <c r="N494" s="27"/>
    </row>
    <row r="496" spans="2:14" x14ac:dyDescent="0.2">
      <c r="B496" s="28"/>
      <c r="E496" s="27"/>
      <c r="F496" s="27"/>
      <c r="G496" s="27"/>
      <c r="H496" s="27"/>
      <c r="I496" s="27"/>
      <c r="J496" s="27"/>
      <c r="K496" s="27"/>
      <c r="L496" s="27"/>
    </row>
    <row r="497" spans="2:14" x14ac:dyDescent="0.2">
      <c r="B497" s="28"/>
      <c r="E497" s="27"/>
      <c r="F497" s="27"/>
      <c r="G497" s="27"/>
      <c r="H497" s="27"/>
      <c r="I497" s="27"/>
      <c r="J497" s="27"/>
      <c r="K497" s="27"/>
      <c r="L497" s="27"/>
    </row>
    <row r="498" spans="2:14" x14ac:dyDescent="0.2">
      <c r="E498" s="27"/>
      <c r="F498" s="27"/>
      <c r="G498" s="27"/>
      <c r="H498" s="27"/>
      <c r="I498" s="27"/>
      <c r="J498" s="27"/>
      <c r="K498" s="27"/>
      <c r="L498" s="27"/>
      <c r="M498" s="27"/>
      <c r="N498" s="27"/>
    </row>
    <row r="501" spans="2:14" x14ac:dyDescent="0.2">
      <c r="E501" s="27"/>
      <c r="F501" s="27"/>
      <c r="G501" s="27"/>
      <c r="H501" s="27"/>
      <c r="I501" s="27"/>
      <c r="J501" s="27"/>
      <c r="K501" s="27"/>
      <c r="L501" s="27"/>
      <c r="M501" s="27"/>
      <c r="N501" s="27"/>
    </row>
    <row r="503" spans="2:14" x14ac:dyDescent="0.2">
      <c r="B503" s="28"/>
      <c r="E503" s="27"/>
      <c r="F503" s="27"/>
      <c r="G503" s="27"/>
      <c r="H503" s="27"/>
      <c r="I503" s="27"/>
      <c r="J503" s="27"/>
      <c r="K503" s="27"/>
      <c r="L503" s="27"/>
      <c r="M503" s="27"/>
      <c r="N503" s="27"/>
    </row>
    <row r="506" spans="2:14" x14ac:dyDescent="0.2">
      <c r="B506" s="28"/>
      <c r="E506" s="27"/>
      <c r="F506" s="27"/>
      <c r="G506" s="27"/>
      <c r="H506" s="27"/>
      <c r="I506" s="27"/>
      <c r="J506" s="27"/>
      <c r="K506" s="27"/>
      <c r="L506" s="27"/>
    </row>
    <row r="507" spans="2:14" x14ac:dyDescent="0.2">
      <c r="E507" s="27"/>
      <c r="F507" s="27"/>
      <c r="G507" s="27"/>
      <c r="H507" s="27"/>
      <c r="I507" s="27"/>
      <c r="J507" s="27"/>
      <c r="K507" s="27"/>
      <c r="L507" s="27"/>
      <c r="M507" s="27"/>
      <c r="N507" s="27"/>
    </row>
    <row r="508" spans="2:14" x14ac:dyDescent="0.2">
      <c r="E508" s="27"/>
      <c r="F508" s="27"/>
      <c r="G508" s="27"/>
      <c r="H508" s="27"/>
      <c r="I508" s="27"/>
      <c r="J508" s="27"/>
      <c r="K508" s="27"/>
      <c r="L508" s="27"/>
      <c r="M508" s="27"/>
      <c r="N508" s="27"/>
    </row>
    <row r="509" spans="2:14" x14ac:dyDescent="0.2">
      <c r="B509" s="28"/>
      <c r="E509" s="27"/>
      <c r="F509" s="27"/>
      <c r="G509" s="27"/>
      <c r="H509" s="27"/>
      <c r="I509" s="27"/>
      <c r="J509" s="27"/>
      <c r="K509" s="27"/>
      <c r="L509" s="27"/>
    </row>
    <row r="513" spans="2:14" x14ac:dyDescent="0.2">
      <c r="B513" s="28"/>
      <c r="E513" s="27"/>
      <c r="F513" s="27"/>
      <c r="G513" s="27"/>
      <c r="H513" s="27"/>
      <c r="I513" s="27"/>
      <c r="J513" s="27"/>
      <c r="K513" s="27"/>
      <c r="L513" s="27"/>
      <c r="M513" s="27"/>
      <c r="N513" s="27"/>
    </row>
    <row r="515" spans="2:14" x14ac:dyDescent="0.2">
      <c r="E515" s="27"/>
      <c r="F515" s="27"/>
      <c r="G515" s="27"/>
      <c r="H515" s="27"/>
      <c r="I515" s="27"/>
      <c r="J515" s="27"/>
      <c r="K515" s="27"/>
      <c r="L515" s="27"/>
      <c r="M515" s="27"/>
      <c r="N515" s="27"/>
    </row>
    <row r="516" spans="2:14" x14ac:dyDescent="0.2">
      <c r="B516" s="28"/>
      <c r="E516" s="27"/>
      <c r="F516" s="27"/>
      <c r="G516" s="27"/>
      <c r="H516" s="27"/>
      <c r="I516" s="27"/>
      <c r="J516" s="27"/>
      <c r="K516" s="27"/>
      <c r="L516" s="27"/>
    </row>
    <row r="517" spans="2:14" x14ac:dyDescent="0.2">
      <c r="E517" s="27"/>
      <c r="F517" s="27"/>
      <c r="G517" s="27"/>
      <c r="H517" s="27"/>
      <c r="I517" s="27"/>
      <c r="J517" s="27"/>
      <c r="K517" s="27"/>
      <c r="L517" s="27"/>
      <c r="M517" s="27"/>
      <c r="N517" s="27"/>
    </row>
    <row r="518" spans="2:14" x14ac:dyDescent="0.2">
      <c r="B518" s="28"/>
      <c r="E518" s="27"/>
      <c r="F518" s="27"/>
      <c r="G518" s="27"/>
      <c r="H518" s="27"/>
      <c r="I518" s="27"/>
      <c r="J518" s="27"/>
      <c r="K518" s="27"/>
      <c r="L518" s="27"/>
    </row>
    <row r="522" spans="2:14" x14ac:dyDescent="0.2">
      <c r="B522" s="28"/>
      <c r="E522" s="27"/>
      <c r="F522" s="27"/>
      <c r="G522" s="27"/>
      <c r="H522" s="27"/>
      <c r="I522" s="27"/>
      <c r="J522" s="27"/>
      <c r="K522" s="27"/>
      <c r="L522" s="27"/>
    </row>
    <row r="523" spans="2:14" x14ac:dyDescent="0.2">
      <c r="B523" s="28"/>
      <c r="E523" s="27"/>
      <c r="F523" s="27"/>
      <c r="G523" s="27"/>
      <c r="H523" s="27"/>
      <c r="I523" s="27"/>
      <c r="J523" s="27"/>
      <c r="K523" s="27"/>
      <c r="L523" s="27"/>
    </row>
    <row r="524" spans="2:14" x14ac:dyDescent="0.2">
      <c r="E524" s="27"/>
      <c r="F524" s="27"/>
      <c r="G524" s="27"/>
      <c r="H524" s="27"/>
      <c r="I524" s="27"/>
      <c r="J524" s="27"/>
      <c r="K524" s="27"/>
      <c r="L524" s="27"/>
      <c r="M524" s="27"/>
      <c r="N524" s="27"/>
    </row>
    <row r="528" spans="2:14" x14ac:dyDescent="0.2">
      <c r="B528" s="28"/>
      <c r="E528" s="27"/>
      <c r="F528" s="27"/>
      <c r="G528" s="27"/>
      <c r="H528" s="27"/>
      <c r="I528" s="27"/>
      <c r="J528" s="27"/>
      <c r="K528" s="27"/>
      <c r="L528" s="27"/>
    </row>
    <row r="530" spans="2:14" x14ac:dyDescent="0.2">
      <c r="B530" s="28"/>
      <c r="E530" s="27"/>
      <c r="F530" s="27"/>
      <c r="G530" s="27"/>
      <c r="H530" s="27"/>
      <c r="I530" s="27"/>
      <c r="J530" s="27"/>
      <c r="K530" s="27"/>
      <c r="L530" s="27"/>
      <c r="M530" s="27"/>
      <c r="N530" s="27"/>
    </row>
    <row r="532" spans="2:14" x14ac:dyDescent="0.2">
      <c r="B532" s="28"/>
      <c r="E532" s="27"/>
      <c r="F532" s="27"/>
      <c r="G532" s="27"/>
      <c r="H532" s="27"/>
      <c r="I532" s="27"/>
      <c r="J532" s="27"/>
      <c r="K532" s="27"/>
      <c r="L532" s="27"/>
    </row>
    <row r="533" spans="2:14" x14ac:dyDescent="0.2">
      <c r="E533" s="27"/>
      <c r="F533" s="27"/>
      <c r="G533" s="27"/>
      <c r="H533" s="27"/>
      <c r="I533" s="27"/>
      <c r="J533" s="27"/>
      <c r="K533" s="27"/>
      <c r="L533" s="27"/>
      <c r="M533" s="27"/>
      <c r="N533" s="27"/>
    </row>
    <row r="535" spans="2:14" x14ac:dyDescent="0.2">
      <c r="E535" s="27"/>
      <c r="F535" s="27"/>
      <c r="G535" s="27"/>
      <c r="H535" s="27"/>
      <c r="I535" s="27"/>
      <c r="J535" s="27"/>
      <c r="K535" s="27"/>
      <c r="L535" s="27"/>
      <c r="M535" s="27"/>
      <c r="N535" s="27"/>
    </row>
    <row r="539" spans="2:14" x14ac:dyDescent="0.2">
      <c r="B539" s="28"/>
      <c r="E539" s="27"/>
      <c r="F539" s="27"/>
      <c r="G539" s="27"/>
      <c r="H539" s="27"/>
      <c r="I539" s="27"/>
      <c r="J539" s="27"/>
      <c r="K539" s="27"/>
      <c r="L539" s="27"/>
      <c r="M539" s="27"/>
      <c r="N539" s="27"/>
    </row>
    <row r="540" spans="2:14" x14ac:dyDescent="0.2">
      <c r="E540" s="27"/>
      <c r="F540" s="27"/>
      <c r="G540" s="27"/>
      <c r="H540" s="27"/>
      <c r="I540" s="27"/>
      <c r="J540" s="27"/>
      <c r="K540" s="27"/>
      <c r="L540" s="27"/>
      <c r="M540" s="27"/>
      <c r="N540" s="27"/>
    </row>
    <row r="542" spans="2:14" x14ac:dyDescent="0.2">
      <c r="E542" s="27"/>
      <c r="F542" s="27"/>
      <c r="G542" s="27"/>
      <c r="H542" s="27"/>
      <c r="I542" s="27"/>
      <c r="J542" s="27"/>
      <c r="K542" s="27"/>
      <c r="L542" s="27"/>
      <c r="M542" s="27"/>
      <c r="N542" s="27"/>
    </row>
    <row r="543" spans="2:14" x14ac:dyDescent="0.2">
      <c r="E543" s="27"/>
      <c r="F543" s="27"/>
      <c r="G543" s="27"/>
      <c r="H543" s="27"/>
      <c r="I543" s="27"/>
      <c r="J543" s="27"/>
      <c r="K543" s="27"/>
      <c r="L543" s="27"/>
      <c r="M543" s="27"/>
      <c r="N543" s="27"/>
    </row>
    <row r="545" spans="2:14" x14ac:dyDescent="0.2">
      <c r="B545" s="28"/>
      <c r="E545" s="27"/>
      <c r="F545" s="27"/>
      <c r="G545" s="27"/>
      <c r="H545" s="27"/>
      <c r="I545" s="27"/>
      <c r="J545" s="27"/>
      <c r="K545" s="27"/>
      <c r="L545" s="27"/>
    </row>
    <row r="548" spans="2:14" x14ac:dyDescent="0.2">
      <c r="B548" s="28"/>
      <c r="E548" s="27"/>
      <c r="F548" s="27"/>
      <c r="G548" s="27"/>
      <c r="H548" s="27"/>
      <c r="I548" s="27"/>
      <c r="J548" s="27"/>
      <c r="K548" s="27"/>
      <c r="L548" s="27"/>
      <c r="M548" s="27"/>
      <c r="N548" s="27"/>
    </row>
    <row r="550" spans="2:14" x14ac:dyDescent="0.2">
      <c r="B550" s="28"/>
      <c r="E550" s="27"/>
      <c r="F550" s="27"/>
      <c r="G550" s="27"/>
      <c r="H550" s="27"/>
      <c r="I550" s="27"/>
      <c r="J550" s="27"/>
      <c r="K550" s="27"/>
      <c r="L550" s="27"/>
    </row>
    <row r="551" spans="2:14" x14ac:dyDescent="0.2">
      <c r="E551" s="27"/>
      <c r="F551" s="27"/>
      <c r="G551" s="27"/>
      <c r="H551" s="27"/>
      <c r="I551" s="27"/>
      <c r="J551" s="27"/>
      <c r="K551" s="27"/>
      <c r="L551" s="27"/>
      <c r="M551" s="27"/>
      <c r="N551" s="27"/>
    </row>
    <row r="552" spans="2:14" x14ac:dyDescent="0.2">
      <c r="E552" s="27"/>
      <c r="F552" s="27"/>
      <c r="G552" s="27"/>
      <c r="H552" s="27"/>
      <c r="I552" s="27"/>
      <c r="J552" s="27"/>
      <c r="K552" s="27"/>
      <c r="L552" s="27"/>
      <c r="M552" s="27"/>
      <c r="N552" s="27"/>
    </row>
    <row r="553" spans="2:14" x14ac:dyDescent="0.2">
      <c r="E553" s="27"/>
      <c r="F553" s="27"/>
      <c r="G553" s="27"/>
      <c r="H553" s="27"/>
      <c r="I553" s="27"/>
      <c r="J553" s="27"/>
      <c r="K553" s="27"/>
      <c r="L553" s="27"/>
      <c r="M553" s="27"/>
      <c r="N553" s="27"/>
    </row>
    <row r="554" spans="2:14" x14ac:dyDescent="0.2">
      <c r="B554" s="28"/>
      <c r="E554" s="27"/>
      <c r="F554" s="27"/>
      <c r="G554" s="27"/>
      <c r="H554" s="27"/>
      <c r="I554" s="27"/>
      <c r="J554" s="27"/>
      <c r="K554" s="27"/>
      <c r="L554" s="27"/>
      <c r="M554" s="27"/>
      <c r="N554" s="27"/>
    </row>
    <row r="555" spans="2:14" x14ac:dyDescent="0.2">
      <c r="B555" s="28"/>
      <c r="E555" s="27"/>
      <c r="F555" s="27"/>
      <c r="G555" s="27"/>
      <c r="H555" s="27"/>
      <c r="I555" s="27"/>
      <c r="J555" s="27"/>
      <c r="K555" s="27"/>
      <c r="L555" s="27"/>
      <c r="M555" s="27"/>
      <c r="N555" s="27"/>
    </row>
    <row r="557" spans="2:14" x14ac:dyDescent="0.2">
      <c r="B557" s="28"/>
      <c r="E557" s="27"/>
      <c r="F557" s="27"/>
      <c r="G557" s="27"/>
      <c r="H557" s="27"/>
      <c r="I557" s="27"/>
      <c r="J557" s="27"/>
      <c r="K557" s="27"/>
      <c r="L557" s="27"/>
      <c r="M557" s="27"/>
      <c r="N557" s="27"/>
    </row>
    <row r="558" spans="2:14" x14ac:dyDescent="0.2">
      <c r="B558" s="28"/>
      <c r="E558" s="27"/>
      <c r="F558" s="27"/>
      <c r="G558" s="27"/>
      <c r="H558" s="27"/>
      <c r="I558" s="27"/>
      <c r="J558" s="27"/>
      <c r="K558" s="27"/>
      <c r="L558" s="27"/>
    </row>
    <row r="559" spans="2:14" x14ac:dyDescent="0.2">
      <c r="E559" s="27"/>
      <c r="F559" s="27"/>
      <c r="G559" s="27"/>
      <c r="H559" s="27"/>
      <c r="I559" s="27"/>
      <c r="J559" s="27"/>
      <c r="K559" s="27"/>
      <c r="L559" s="27"/>
      <c r="M559" s="27"/>
      <c r="N559" s="27"/>
    </row>
    <row r="562" spans="2:14" x14ac:dyDescent="0.2">
      <c r="E562" s="27"/>
      <c r="F562" s="27"/>
      <c r="G562" s="27"/>
      <c r="H562" s="27"/>
      <c r="I562" s="27"/>
      <c r="J562" s="27"/>
      <c r="K562" s="27"/>
      <c r="L562" s="27"/>
      <c r="M562" s="27"/>
      <c r="N562" s="27"/>
    </row>
    <row r="563" spans="2:14" x14ac:dyDescent="0.2">
      <c r="B563" s="28"/>
      <c r="E563" s="27"/>
      <c r="F563" s="27"/>
      <c r="G563" s="27"/>
      <c r="H563" s="27"/>
      <c r="I563" s="27"/>
      <c r="J563" s="27"/>
      <c r="K563" s="27"/>
      <c r="L563" s="27"/>
      <c r="M563" s="27"/>
      <c r="N563" s="27"/>
    </row>
    <row r="564" spans="2:14" x14ac:dyDescent="0.2">
      <c r="E564" s="27"/>
      <c r="F564" s="27"/>
      <c r="G564" s="27"/>
      <c r="H564" s="27"/>
      <c r="I564" s="27"/>
      <c r="J564" s="27"/>
      <c r="K564" s="27"/>
      <c r="L564" s="27"/>
      <c r="M564" s="27"/>
      <c r="N564" s="27"/>
    </row>
    <row r="565" spans="2:14" x14ac:dyDescent="0.2">
      <c r="E565" s="27"/>
      <c r="F565" s="27"/>
      <c r="G565" s="27"/>
      <c r="H565" s="27"/>
      <c r="I565" s="27"/>
      <c r="J565" s="27"/>
      <c r="K565" s="27"/>
      <c r="L565" s="27"/>
      <c r="M565" s="27"/>
      <c r="N565" s="27"/>
    </row>
    <row r="566" spans="2:14" x14ac:dyDescent="0.2">
      <c r="B566" s="28"/>
      <c r="E566" s="27"/>
      <c r="F566" s="27"/>
      <c r="G566" s="27"/>
      <c r="H566" s="27"/>
      <c r="I566" s="27"/>
      <c r="J566" s="27"/>
      <c r="K566" s="27"/>
      <c r="L566" s="27"/>
      <c r="M566" s="27"/>
      <c r="N566" s="27"/>
    </row>
    <row r="567" spans="2:14" x14ac:dyDescent="0.2">
      <c r="B567" s="28"/>
      <c r="E567" s="27"/>
      <c r="F567" s="27"/>
      <c r="G567" s="27"/>
      <c r="H567" s="27"/>
      <c r="I567" s="27"/>
      <c r="J567" s="27"/>
      <c r="K567" s="27"/>
      <c r="L567" s="27"/>
    </row>
    <row r="568" spans="2:14" x14ac:dyDescent="0.2">
      <c r="B568" s="28"/>
      <c r="E568" s="27"/>
      <c r="F568" s="27"/>
      <c r="G568" s="27"/>
      <c r="H568" s="27"/>
      <c r="I568" s="27"/>
      <c r="J568" s="27"/>
      <c r="K568" s="27"/>
      <c r="L568" s="27"/>
      <c r="M568" s="27"/>
      <c r="N568" s="27"/>
    </row>
    <row r="569" spans="2:14" x14ac:dyDescent="0.2">
      <c r="B569" s="28"/>
      <c r="E569" s="27"/>
      <c r="F569" s="27"/>
      <c r="G569" s="27"/>
      <c r="H569" s="27"/>
      <c r="I569" s="27"/>
      <c r="J569" s="27"/>
      <c r="K569" s="27"/>
      <c r="L569" s="27"/>
    </row>
    <row r="570" spans="2:14" x14ac:dyDescent="0.2">
      <c r="B570" s="28"/>
      <c r="E570" s="27"/>
      <c r="F570" s="27"/>
      <c r="G570" s="27"/>
      <c r="H570" s="27"/>
      <c r="I570" s="27"/>
      <c r="J570" s="27"/>
      <c r="K570" s="27"/>
      <c r="L570" s="27"/>
      <c r="M570" s="27"/>
      <c r="N570" s="27"/>
    </row>
    <row r="572" spans="2:14" x14ac:dyDescent="0.2">
      <c r="B572" s="28"/>
      <c r="E572" s="27"/>
      <c r="F572" s="27"/>
      <c r="G572" s="27"/>
      <c r="H572" s="27"/>
      <c r="I572" s="27"/>
      <c r="J572" s="27"/>
      <c r="K572" s="27"/>
      <c r="L572" s="27"/>
    </row>
    <row r="573" spans="2:14" x14ac:dyDescent="0.2">
      <c r="E573" s="27"/>
      <c r="F573" s="27"/>
      <c r="G573" s="27"/>
      <c r="H573" s="27"/>
      <c r="I573" s="27"/>
      <c r="J573" s="27"/>
      <c r="K573" s="27"/>
      <c r="L573" s="27"/>
      <c r="M573" s="27"/>
      <c r="N573" s="27"/>
    </row>
    <row r="574" spans="2:14" x14ac:dyDescent="0.2">
      <c r="B574" s="28"/>
      <c r="E574" s="27"/>
      <c r="F574" s="27"/>
      <c r="G574" s="27"/>
      <c r="H574" s="27"/>
      <c r="I574" s="27"/>
      <c r="J574" s="27"/>
      <c r="K574" s="27"/>
      <c r="L574" s="27"/>
      <c r="M574" s="27"/>
      <c r="N574" s="27"/>
    </row>
    <row r="575" spans="2:14" x14ac:dyDescent="0.2">
      <c r="E575" s="27"/>
      <c r="F575" s="27"/>
      <c r="G575" s="27"/>
      <c r="H575" s="27"/>
      <c r="I575" s="27"/>
      <c r="J575" s="27"/>
      <c r="K575" s="27"/>
      <c r="L575" s="27"/>
      <c r="M575" s="27"/>
      <c r="N575" s="27"/>
    </row>
    <row r="576" spans="2:14" x14ac:dyDescent="0.2">
      <c r="E576" s="27"/>
      <c r="F576" s="27"/>
      <c r="G576" s="27"/>
      <c r="H576" s="27"/>
      <c r="I576" s="27"/>
      <c r="J576" s="27"/>
      <c r="K576" s="27"/>
      <c r="L576" s="27"/>
      <c r="M576" s="27"/>
      <c r="N576" s="27"/>
    </row>
    <row r="577" spans="2:14" x14ac:dyDescent="0.2">
      <c r="B577" s="28"/>
      <c r="E577" s="27"/>
      <c r="F577" s="27"/>
      <c r="G577" s="27"/>
      <c r="H577" s="27"/>
      <c r="I577" s="27"/>
      <c r="J577" s="27"/>
      <c r="K577" s="27"/>
      <c r="L577" s="27"/>
    </row>
    <row r="578" spans="2:14" x14ac:dyDescent="0.2">
      <c r="B578" s="28"/>
      <c r="E578" s="27"/>
      <c r="F578" s="27"/>
      <c r="G578" s="27"/>
      <c r="H578" s="27"/>
      <c r="I578" s="27"/>
      <c r="J578" s="27"/>
      <c r="K578" s="27"/>
      <c r="L578" s="27"/>
      <c r="M578" s="27"/>
      <c r="N578" s="27"/>
    </row>
    <row r="579" spans="2:14" x14ac:dyDescent="0.2">
      <c r="B579" s="28"/>
      <c r="E579" s="27"/>
      <c r="F579" s="27"/>
      <c r="G579" s="27"/>
      <c r="H579" s="27"/>
      <c r="I579" s="27"/>
      <c r="J579" s="27"/>
      <c r="K579" s="27"/>
      <c r="L579" s="27"/>
    </row>
    <row r="580" spans="2:14" x14ac:dyDescent="0.2">
      <c r="B580" s="28"/>
      <c r="E580" s="27"/>
      <c r="F580" s="27"/>
      <c r="G580" s="27"/>
      <c r="H580" s="27"/>
      <c r="I580" s="27"/>
      <c r="J580" s="27"/>
      <c r="K580" s="27"/>
      <c r="L580" s="27"/>
    </row>
    <row r="581" spans="2:14" x14ac:dyDescent="0.2">
      <c r="B581" s="28"/>
      <c r="E581" s="27"/>
      <c r="F581" s="27"/>
      <c r="G581" s="27"/>
      <c r="H581" s="27"/>
      <c r="I581" s="27"/>
      <c r="J581" s="27"/>
      <c r="K581" s="27"/>
      <c r="L581" s="27"/>
    </row>
    <row r="583" spans="2:14" x14ac:dyDescent="0.2">
      <c r="B583" s="28"/>
      <c r="E583" s="27"/>
      <c r="F583" s="27"/>
      <c r="G583" s="27"/>
      <c r="H583" s="27"/>
      <c r="I583" s="27"/>
      <c r="J583" s="27"/>
      <c r="K583" s="27"/>
      <c r="L583" s="27"/>
    </row>
    <row r="585" spans="2:14" x14ac:dyDescent="0.2">
      <c r="B585" s="28"/>
      <c r="E585" s="27"/>
      <c r="F585" s="27"/>
      <c r="G585" s="27"/>
      <c r="H585" s="27"/>
      <c r="I585" s="27"/>
      <c r="J585" s="27"/>
      <c r="K585" s="27"/>
      <c r="L585" s="27"/>
    </row>
    <row r="588" spans="2:14" x14ac:dyDescent="0.2">
      <c r="B588" s="28"/>
      <c r="E588" s="27"/>
      <c r="F588" s="27"/>
      <c r="G588" s="27"/>
      <c r="H588" s="27"/>
      <c r="I588" s="27"/>
      <c r="J588" s="27"/>
      <c r="K588" s="27"/>
      <c r="L588" s="27"/>
    </row>
    <row r="589" spans="2:14" x14ac:dyDescent="0.2">
      <c r="B589" s="28"/>
      <c r="E589" s="27"/>
      <c r="F589" s="27"/>
      <c r="G589" s="27"/>
      <c r="H589" s="27"/>
      <c r="I589" s="27"/>
      <c r="J589" s="27"/>
      <c r="K589" s="27"/>
      <c r="L589" s="27"/>
    </row>
    <row r="590" spans="2:14" x14ac:dyDescent="0.2">
      <c r="B590" s="28"/>
      <c r="E590" s="27"/>
      <c r="F590" s="27"/>
      <c r="G590" s="27"/>
      <c r="H590" s="27"/>
      <c r="I590" s="27"/>
      <c r="J590" s="27"/>
      <c r="K590" s="27"/>
      <c r="L590" s="27"/>
    </row>
    <row r="591" spans="2:14" x14ac:dyDescent="0.2">
      <c r="B591" s="28"/>
      <c r="E591" s="27"/>
      <c r="F591" s="27"/>
      <c r="G591" s="27"/>
      <c r="H591" s="27"/>
      <c r="I591" s="27"/>
      <c r="J591" s="27"/>
      <c r="K591" s="27"/>
      <c r="L591" s="27"/>
    </row>
    <row r="593" spans="2:12" x14ac:dyDescent="0.2">
      <c r="B593" s="28"/>
      <c r="E593" s="27"/>
      <c r="F593" s="27"/>
      <c r="G593" s="27"/>
      <c r="H593" s="27"/>
      <c r="I593" s="27"/>
      <c r="J593" s="27"/>
      <c r="K593" s="27"/>
      <c r="L593" s="27"/>
    </row>
  </sheetData>
  <sheetProtection selectLockedCells="1" selectUnlockedCells="1"/>
  <mergeCells count="15">
    <mergeCell ref="B2:N2"/>
    <mergeCell ref="B3:N3"/>
    <mergeCell ref="B4:N4"/>
    <mergeCell ref="B5:N5"/>
    <mergeCell ref="B6:N6"/>
    <mergeCell ref="B7:N7"/>
    <mergeCell ref="B8:N8"/>
    <mergeCell ref="B9:N9"/>
    <mergeCell ref="B11:M11"/>
    <mergeCell ref="B12:M12"/>
    <mergeCell ref="B14:B15"/>
    <mergeCell ref="C14:G15"/>
    <mergeCell ref="H14:I15"/>
    <mergeCell ref="K14:K15"/>
    <mergeCell ref="M14:M15"/>
  </mergeCells>
  <pageMargins left="0.78749999999999998" right="0.78749999999999998" top="0.39374999999999999" bottom="0.39374999999999999" header="0.51181102362204722" footer="0.51181102362204722"/>
  <pageSetup firstPageNumber="0" orientation="landscape" horizontalDpi="300" verticalDpi="300"/>
  <headerFooter alignWithMargins="0">
    <oddFooter>&amp;C&amp;"Arial,"&amp;7&amp;D &amp;T&amp;L&amp;R&amp;"Arial,"&amp;7Página (&amp;P) de (&amp;N)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A2435-71FA-4EA3-92C7-8AAB5A13219A}">
  <dimension ref="A1:O593"/>
  <sheetViews>
    <sheetView workbookViewId="0">
      <selection activeCell="B4" sqref="B4:N4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7"/>
      <c r="B1" s="48"/>
      <c r="C1" s="49"/>
      <c r="D1" s="49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customFormat="1" ht="13.5" customHeight="1" x14ac:dyDescent="0.2">
      <c r="A2" s="51"/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s="11" customFormat="1" ht="13.5" customHeight="1" x14ac:dyDescent="0.2">
      <c r="A3" s="52"/>
      <c r="B3" s="145" t="s">
        <v>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s="11" customFormat="1" ht="13.5" customHeight="1" x14ac:dyDescent="0.2">
      <c r="A4" s="52"/>
      <c r="B4" s="146" t="s">
        <v>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s="11" customFormat="1" ht="13.5" customHeight="1" x14ac:dyDescent="0.2">
      <c r="A5" s="52"/>
      <c r="B5" s="146" t="s">
        <v>3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</row>
    <row r="6" spans="1:14" customFormat="1" ht="13.5" customHeight="1" x14ac:dyDescent="0.2">
      <c r="A6" s="51"/>
      <c r="B6" s="129" t="s">
        <v>4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customFormat="1" ht="13.5" customHeight="1" x14ac:dyDescent="0.2">
      <c r="A7" s="51"/>
      <c r="B7" s="147" t="s">
        <v>455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</row>
    <row r="8" spans="1:14" customFormat="1" ht="13.5" customHeight="1" x14ac:dyDescent="0.2">
      <c r="A8" s="51"/>
      <c r="B8" s="129" t="s">
        <v>6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customFormat="1" ht="13.5" customHeight="1" x14ac:dyDescent="0.2">
      <c r="A9" s="51"/>
      <c r="B9" s="129" t="s">
        <v>7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customFormat="1" ht="4.5" customHeight="1" x14ac:dyDescent="0.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</row>
    <row r="11" spans="1:14" customFormat="1" ht="12.75" x14ac:dyDescent="0.2">
      <c r="A11" s="12"/>
      <c r="B11" s="108" t="s">
        <v>456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4"/>
    </row>
    <row r="12" spans="1:14" customFormat="1" ht="12.75" x14ac:dyDescent="0.2">
      <c r="A12" s="12"/>
      <c r="B12" s="108" t="s">
        <v>639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4"/>
    </row>
    <row r="13" spans="1:14" customFormat="1" ht="12.75" x14ac:dyDescent="0.2">
      <c r="A13" s="12"/>
      <c r="B13" s="15"/>
      <c r="C13" s="1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ht="12.75" x14ac:dyDescent="0.2">
      <c r="B14" s="132" t="s">
        <v>9</v>
      </c>
      <c r="C14" s="132" t="s">
        <v>10</v>
      </c>
      <c r="D14" s="133"/>
      <c r="E14" s="134"/>
      <c r="F14" s="82"/>
      <c r="G14" s="138" t="s">
        <v>11</v>
      </c>
      <c r="H14" s="150"/>
      <c r="I14" s="132" t="s">
        <v>544</v>
      </c>
      <c r="J14" s="133"/>
      <c r="K14" s="133"/>
      <c r="L14" s="133"/>
      <c r="M14" s="134"/>
      <c r="N14" s="18"/>
    </row>
    <row r="15" spans="1:14" ht="12.75" x14ac:dyDescent="0.2">
      <c r="B15" s="135"/>
      <c r="C15" s="135"/>
      <c r="D15" s="136"/>
      <c r="E15" s="137"/>
      <c r="F15" s="83"/>
      <c r="G15" s="139"/>
      <c r="H15" s="166"/>
      <c r="I15" s="135"/>
      <c r="J15" s="136"/>
      <c r="K15" s="136"/>
      <c r="L15" s="136"/>
      <c r="M15" s="137"/>
      <c r="N15" s="20"/>
    </row>
    <row r="16" spans="1:14" x14ac:dyDescent="0.2">
      <c r="B16" s="21" t="s">
        <v>640</v>
      </c>
      <c r="C16" s="21" t="s">
        <v>641</v>
      </c>
      <c r="G16" s="22">
        <v>0</v>
      </c>
      <c r="I16" s="21" t="s">
        <v>3</v>
      </c>
    </row>
    <row r="17" spans="2:10" x14ac:dyDescent="0.2">
      <c r="B17" s="24" t="s">
        <v>642</v>
      </c>
      <c r="C17" s="24" t="s">
        <v>643</v>
      </c>
      <c r="G17" s="25">
        <v>0</v>
      </c>
      <c r="I17" s="24" t="s">
        <v>3</v>
      </c>
    </row>
    <row r="18" spans="2:10" x14ac:dyDescent="0.2">
      <c r="B18" s="21" t="s">
        <v>644</v>
      </c>
      <c r="C18" s="21" t="s">
        <v>645</v>
      </c>
      <c r="G18" s="22">
        <v>0</v>
      </c>
      <c r="I18" s="21" t="s">
        <v>3</v>
      </c>
    </row>
    <row r="19" spans="2:10" x14ac:dyDescent="0.2">
      <c r="B19" s="24" t="s">
        <v>646</v>
      </c>
      <c r="C19" s="24" t="s">
        <v>647</v>
      </c>
      <c r="G19" s="25">
        <v>0</v>
      </c>
      <c r="I19" s="24" t="s">
        <v>3</v>
      </c>
    </row>
    <row r="20" spans="2:10" x14ac:dyDescent="0.2">
      <c r="B20" s="24" t="s">
        <v>648</v>
      </c>
      <c r="C20" s="24" t="s">
        <v>649</v>
      </c>
      <c r="G20" s="25">
        <v>0</v>
      </c>
      <c r="I20" s="24" t="s">
        <v>3</v>
      </c>
    </row>
    <row r="21" spans="2:10" x14ac:dyDescent="0.2">
      <c r="B21" s="24" t="s">
        <v>650</v>
      </c>
      <c r="C21" s="24" t="s">
        <v>651</v>
      </c>
      <c r="G21" s="25">
        <v>0</v>
      </c>
      <c r="I21" s="24" t="s">
        <v>3</v>
      </c>
    </row>
    <row r="22" spans="2:10" x14ac:dyDescent="0.2">
      <c r="B22" s="43"/>
      <c r="E22" s="21" t="s">
        <v>212</v>
      </c>
      <c r="F22" s="44"/>
      <c r="G22" s="22">
        <v>0</v>
      </c>
      <c r="I22" s="44"/>
      <c r="J22" s="44"/>
    </row>
    <row r="23" spans="2:10" x14ac:dyDescent="0.2">
      <c r="B23" s="43"/>
      <c r="E23" s="44"/>
      <c r="F23" s="44"/>
      <c r="I23" s="44"/>
      <c r="J23" s="44"/>
    </row>
    <row r="24" spans="2:10" x14ac:dyDescent="0.2">
      <c r="B24" s="43"/>
      <c r="E24" s="44"/>
      <c r="F24" s="44"/>
      <c r="I24" s="44"/>
      <c r="J24" s="44"/>
    </row>
    <row r="25" spans="2:10" x14ac:dyDescent="0.2">
      <c r="B25" s="43"/>
      <c r="E25" s="44"/>
      <c r="F25" s="44"/>
      <c r="I25" s="44"/>
      <c r="J25" s="44"/>
    </row>
    <row r="26" spans="2:10" x14ac:dyDescent="0.2">
      <c r="C26" s="24" t="s">
        <v>213</v>
      </c>
    </row>
    <row r="27" spans="2:10" x14ac:dyDescent="0.2">
      <c r="B27" s="43"/>
      <c r="E27" s="44"/>
      <c r="F27" s="44"/>
      <c r="I27" s="44"/>
      <c r="J27" s="44"/>
    </row>
    <row r="28" spans="2:10" x14ac:dyDescent="0.2">
      <c r="B28" s="43"/>
      <c r="E28" s="44"/>
      <c r="F28" s="44"/>
      <c r="I28" s="44"/>
      <c r="J28" s="44"/>
    </row>
    <row r="29" spans="2:10" x14ac:dyDescent="0.2">
      <c r="B29" s="43"/>
      <c r="E29" s="44"/>
      <c r="F29" s="44"/>
      <c r="I29" s="44"/>
      <c r="J29" s="44"/>
    </row>
    <row r="30" spans="2:10" x14ac:dyDescent="0.2">
      <c r="B30" s="43"/>
      <c r="E30" s="44"/>
      <c r="F30" s="44"/>
      <c r="I30" s="44"/>
      <c r="J30" s="44"/>
    </row>
    <row r="31" spans="2:10" x14ac:dyDescent="0.2">
      <c r="B31" s="43"/>
      <c r="E31" s="44"/>
      <c r="F31" s="44"/>
      <c r="I31" s="44"/>
      <c r="J31" s="44"/>
    </row>
    <row r="32" spans="2:10" x14ac:dyDescent="0.2">
      <c r="B32" s="43"/>
      <c r="E32" s="44"/>
      <c r="F32" s="44"/>
      <c r="I32" s="44"/>
      <c r="J32" s="44"/>
    </row>
    <row r="33" spans="2:14" x14ac:dyDescent="0.2">
      <c r="B33" s="43"/>
      <c r="E33" s="44"/>
      <c r="F33" s="44"/>
      <c r="I33" s="44"/>
      <c r="J33" s="44"/>
    </row>
    <row r="34" spans="2:14" x14ac:dyDescent="0.2">
      <c r="B34" s="43"/>
      <c r="E34" s="44"/>
      <c r="F34" s="44"/>
      <c r="I34" s="44"/>
      <c r="J34" s="44"/>
    </row>
    <row r="35" spans="2:14" x14ac:dyDescent="0.2">
      <c r="B35" s="46"/>
      <c r="E35" s="45"/>
      <c r="F35" s="45"/>
      <c r="G35" s="27"/>
      <c r="H35" s="27"/>
      <c r="I35" s="45"/>
      <c r="J35" s="45"/>
      <c r="K35" s="27"/>
      <c r="L35" s="27"/>
      <c r="M35" s="27"/>
      <c r="N35" s="27"/>
    </row>
    <row r="36" spans="2:14" x14ac:dyDescent="0.2">
      <c r="B36" s="43"/>
      <c r="E36" s="44"/>
      <c r="F36" s="44"/>
      <c r="I36" s="44"/>
      <c r="J36" s="44"/>
    </row>
    <row r="37" spans="2:14" x14ac:dyDescent="0.2">
      <c r="B37" s="43"/>
      <c r="E37" s="44"/>
      <c r="F37" s="44"/>
      <c r="I37" s="44"/>
      <c r="J37" s="44"/>
    </row>
    <row r="38" spans="2:14" x14ac:dyDescent="0.2">
      <c r="B38" s="43"/>
      <c r="E38" s="44"/>
      <c r="F38" s="44"/>
      <c r="I38" s="44"/>
      <c r="J38" s="44"/>
    </row>
    <row r="39" spans="2:14" x14ac:dyDescent="0.2">
      <c r="B39" s="43"/>
      <c r="E39" s="44"/>
      <c r="F39" s="44"/>
      <c r="I39" s="44"/>
      <c r="J39" s="44"/>
    </row>
    <row r="40" spans="2:14" x14ac:dyDescent="0.2">
      <c r="B40" s="43"/>
      <c r="E40" s="44"/>
      <c r="F40" s="44"/>
      <c r="I40" s="44"/>
      <c r="J40" s="44"/>
    </row>
    <row r="41" spans="2:14" x14ac:dyDescent="0.2">
      <c r="B41" s="43"/>
      <c r="E41" s="44"/>
      <c r="F41" s="44"/>
      <c r="I41" s="44"/>
      <c r="J41" s="44"/>
    </row>
    <row r="42" spans="2:14" x14ac:dyDescent="0.2">
      <c r="B42" s="43"/>
      <c r="E42" s="44"/>
      <c r="F42" s="44"/>
      <c r="I42" s="44"/>
      <c r="J42" s="44"/>
    </row>
    <row r="43" spans="2:14" x14ac:dyDescent="0.2">
      <c r="B43" s="43"/>
      <c r="E43" s="44"/>
      <c r="F43" s="44"/>
      <c r="I43" s="44"/>
      <c r="J43" s="44"/>
    </row>
    <row r="44" spans="2:14" x14ac:dyDescent="0.2">
      <c r="B44" s="43"/>
      <c r="E44" s="44"/>
      <c r="F44" s="44"/>
      <c r="I44" s="44"/>
      <c r="J44" s="44"/>
    </row>
    <row r="45" spans="2:14" x14ac:dyDescent="0.2">
      <c r="B45" s="43"/>
      <c r="E45" s="44"/>
      <c r="F45" s="44"/>
      <c r="I45" s="44"/>
      <c r="J45" s="44"/>
    </row>
    <row r="46" spans="2:14" x14ac:dyDescent="0.2">
      <c r="B46" s="43"/>
      <c r="E46" s="44"/>
      <c r="F46" s="44"/>
      <c r="I46" s="44"/>
      <c r="J46" s="44"/>
    </row>
    <row r="47" spans="2:14" x14ac:dyDescent="0.2">
      <c r="B47" s="43"/>
      <c r="E47" s="44"/>
      <c r="F47" s="44"/>
      <c r="I47" s="44"/>
      <c r="J47" s="44"/>
    </row>
    <row r="48" spans="2:14" x14ac:dyDescent="0.2">
      <c r="B48" s="43"/>
      <c r="E48" s="44"/>
      <c r="F48" s="44"/>
      <c r="I48" s="44"/>
      <c r="J48" s="44"/>
    </row>
    <row r="49" spans="2:10" x14ac:dyDescent="0.2">
      <c r="B49" s="43"/>
      <c r="E49" s="44"/>
      <c r="F49" s="44"/>
      <c r="I49" s="44"/>
      <c r="J49" s="44"/>
    </row>
    <row r="50" spans="2:10" x14ac:dyDescent="0.2">
      <c r="B50" s="43"/>
      <c r="E50" s="44"/>
      <c r="F50" s="44"/>
      <c r="I50" s="44"/>
      <c r="J50" s="44"/>
    </row>
    <row r="51" spans="2:10" x14ac:dyDescent="0.2">
      <c r="B51" s="43"/>
      <c r="E51" s="44"/>
      <c r="F51" s="44"/>
      <c r="I51" s="44"/>
      <c r="J51" s="44"/>
    </row>
    <row r="52" spans="2:10" x14ac:dyDescent="0.2">
      <c r="B52" s="43"/>
      <c r="E52" s="44"/>
      <c r="F52" s="44"/>
      <c r="I52" s="44"/>
      <c r="J52" s="44"/>
    </row>
    <row r="53" spans="2:10" x14ac:dyDescent="0.2">
      <c r="B53" s="43"/>
      <c r="E53" s="44"/>
      <c r="F53" s="44"/>
      <c r="I53" s="44"/>
      <c r="J53" s="44"/>
    </row>
    <row r="54" spans="2:10" x14ac:dyDescent="0.2">
      <c r="B54" s="43"/>
      <c r="E54" s="44"/>
      <c r="F54" s="44"/>
      <c r="I54" s="44"/>
      <c r="J54" s="44"/>
    </row>
    <row r="55" spans="2:10" x14ac:dyDescent="0.2">
      <c r="B55" s="43"/>
      <c r="E55" s="44"/>
      <c r="F55" s="44"/>
      <c r="I55" s="44"/>
      <c r="J55" s="44"/>
    </row>
    <row r="56" spans="2:10" x14ac:dyDescent="0.2">
      <c r="B56" s="43"/>
      <c r="E56" s="44"/>
      <c r="F56" s="44"/>
      <c r="I56" s="44"/>
      <c r="J56" s="44"/>
    </row>
    <row r="57" spans="2:10" x14ac:dyDescent="0.2">
      <c r="B57" s="43"/>
      <c r="E57" s="44"/>
      <c r="F57" s="44"/>
      <c r="I57" s="44"/>
      <c r="J57" s="44"/>
    </row>
    <row r="58" spans="2:10" x14ac:dyDescent="0.2">
      <c r="B58" s="43"/>
      <c r="E58" s="44"/>
      <c r="F58" s="44"/>
      <c r="I58" s="44"/>
      <c r="J58" s="44"/>
    </row>
    <row r="59" spans="2:10" x14ac:dyDescent="0.2">
      <c r="B59" s="43"/>
      <c r="E59" s="44"/>
      <c r="F59" s="44"/>
      <c r="I59" s="44"/>
      <c r="J59" s="44"/>
    </row>
    <row r="60" spans="2:10" x14ac:dyDescent="0.2">
      <c r="B60" s="43"/>
      <c r="E60" s="44"/>
      <c r="F60" s="44"/>
      <c r="I60" s="44"/>
      <c r="J60" s="44"/>
    </row>
    <row r="61" spans="2:10" x14ac:dyDescent="0.2">
      <c r="B61" s="43"/>
      <c r="E61" s="44"/>
      <c r="F61" s="44"/>
      <c r="I61" s="44"/>
      <c r="J61" s="44"/>
    </row>
    <row r="62" spans="2:10" x14ac:dyDescent="0.2">
      <c r="B62" s="43"/>
      <c r="E62" s="44"/>
      <c r="F62" s="44"/>
      <c r="I62" s="44"/>
      <c r="J62" s="44"/>
    </row>
    <row r="63" spans="2:10" x14ac:dyDescent="0.2">
      <c r="B63" s="43"/>
      <c r="E63" s="44"/>
      <c r="F63" s="44"/>
      <c r="I63" s="44"/>
      <c r="J63" s="44"/>
    </row>
    <row r="64" spans="2:10" x14ac:dyDescent="0.2">
      <c r="B64" s="43"/>
      <c r="E64" s="44"/>
      <c r="F64" s="44"/>
      <c r="I64" s="44"/>
      <c r="J64" s="44"/>
    </row>
    <row r="65" spans="2:14" x14ac:dyDescent="0.2">
      <c r="B65" s="43"/>
      <c r="E65" s="44"/>
      <c r="F65" s="44"/>
      <c r="I65" s="44"/>
      <c r="J65" s="44"/>
    </row>
    <row r="66" spans="2:14" x14ac:dyDescent="0.2">
      <c r="B66" s="43"/>
      <c r="E66" s="44"/>
      <c r="F66" s="44"/>
      <c r="I66" s="44"/>
      <c r="J66" s="44"/>
    </row>
    <row r="67" spans="2:14" x14ac:dyDescent="0.2">
      <c r="B67" s="46"/>
      <c r="E67" s="45"/>
      <c r="F67" s="45"/>
      <c r="G67" s="27"/>
      <c r="H67" s="27"/>
      <c r="I67" s="45"/>
      <c r="J67" s="45"/>
      <c r="K67" s="27"/>
      <c r="L67" s="27"/>
    </row>
    <row r="68" spans="2:14" x14ac:dyDescent="0.2">
      <c r="B68" s="46"/>
      <c r="E68" s="45"/>
      <c r="F68" s="45"/>
      <c r="G68" s="27"/>
      <c r="H68" s="27"/>
      <c r="I68" s="45"/>
      <c r="J68" s="45"/>
      <c r="K68" s="27"/>
      <c r="L68" s="27"/>
    </row>
    <row r="69" spans="2:14" x14ac:dyDescent="0.2">
      <c r="B69" s="43"/>
      <c r="E69" s="44"/>
      <c r="F69" s="44"/>
      <c r="I69" s="44"/>
      <c r="J69" s="44"/>
    </row>
    <row r="70" spans="2:14" x14ac:dyDescent="0.2">
      <c r="B70" s="46"/>
      <c r="E70" s="45"/>
      <c r="F70" s="45"/>
      <c r="G70" s="27"/>
      <c r="H70" s="27"/>
      <c r="I70" s="45"/>
      <c r="J70" s="45"/>
      <c r="K70" s="27"/>
      <c r="L70" s="27"/>
    </row>
    <row r="71" spans="2:14" x14ac:dyDescent="0.2">
      <c r="B71" s="43"/>
      <c r="E71" s="45"/>
      <c r="F71" s="45"/>
      <c r="G71" s="27"/>
      <c r="H71" s="27"/>
      <c r="I71" s="45"/>
      <c r="J71" s="45"/>
      <c r="K71" s="27"/>
      <c r="L71" s="27"/>
      <c r="M71" s="27"/>
      <c r="N71" s="27"/>
    </row>
    <row r="72" spans="2:14" x14ac:dyDescent="0.2">
      <c r="B72" s="43"/>
      <c r="E72" s="45"/>
      <c r="F72" s="45"/>
      <c r="G72" s="27"/>
      <c r="H72" s="27"/>
      <c r="I72" s="45"/>
      <c r="J72" s="45"/>
      <c r="K72" s="27"/>
      <c r="L72" s="27"/>
      <c r="M72" s="27"/>
      <c r="N72" s="27"/>
    </row>
    <row r="73" spans="2:14" x14ac:dyDescent="0.2">
      <c r="B73" s="43"/>
      <c r="E73" s="44"/>
      <c r="F73" s="44"/>
      <c r="I73" s="44"/>
      <c r="J73" s="44"/>
    </row>
    <row r="74" spans="2:14" x14ac:dyDescent="0.2">
      <c r="B74" s="43"/>
      <c r="E74" s="45"/>
      <c r="F74" s="45"/>
      <c r="G74" s="27"/>
      <c r="H74" s="27"/>
      <c r="I74" s="45"/>
      <c r="J74" s="45"/>
      <c r="K74" s="27"/>
      <c r="L74" s="27"/>
      <c r="M74" s="27"/>
      <c r="N74" s="27"/>
    </row>
    <row r="75" spans="2:14" x14ac:dyDescent="0.2">
      <c r="B75" s="46"/>
      <c r="E75" s="45"/>
      <c r="F75" s="45"/>
      <c r="G75" s="27"/>
      <c r="H75" s="27"/>
      <c r="I75" s="45"/>
      <c r="J75" s="45"/>
      <c r="K75" s="27"/>
      <c r="L75" s="27"/>
      <c r="M75" s="27"/>
      <c r="N75" s="27"/>
    </row>
    <row r="76" spans="2:14" x14ac:dyDescent="0.2">
      <c r="B76" s="46"/>
      <c r="E76" s="45"/>
      <c r="F76" s="45"/>
      <c r="G76" s="27"/>
      <c r="H76" s="27"/>
      <c r="I76" s="45"/>
      <c r="J76" s="45"/>
      <c r="K76" s="27"/>
      <c r="L76" s="27"/>
    </row>
    <row r="77" spans="2:14" x14ac:dyDescent="0.2">
      <c r="B77" s="43"/>
      <c r="E77" s="45"/>
      <c r="F77" s="45"/>
      <c r="G77" s="27"/>
      <c r="H77" s="27"/>
      <c r="I77" s="45"/>
      <c r="J77" s="45"/>
      <c r="K77" s="27"/>
      <c r="L77" s="27"/>
      <c r="M77" s="27"/>
      <c r="N77" s="27"/>
    </row>
    <row r="78" spans="2:14" x14ac:dyDescent="0.2">
      <c r="B78" s="46"/>
      <c r="E78" s="45"/>
      <c r="F78" s="45"/>
      <c r="G78" s="27"/>
      <c r="H78" s="27"/>
      <c r="I78" s="45"/>
      <c r="J78" s="45"/>
      <c r="K78" s="27"/>
      <c r="L78" s="27"/>
    </row>
    <row r="79" spans="2:14" x14ac:dyDescent="0.2">
      <c r="B79" s="43"/>
      <c r="E79" s="45"/>
      <c r="F79" s="45"/>
      <c r="G79" s="27"/>
      <c r="H79" s="27"/>
      <c r="I79" s="45"/>
      <c r="J79" s="45"/>
      <c r="K79" s="27"/>
      <c r="L79" s="27"/>
      <c r="M79" s="27"/>
      <c r="N79" s="27"/>
    </row>
    <row r="80" spans="2:14" x14ac:dyDescent="0.2">
      <c r="B80" s="46"/>
      <c r="E80" s="45"/>
      <c r="F80" s="45"/>
      <c r="G80" s="27"/>
      <c r="H80" s="27"/>
      <c r="I80" s="45"/>
      <c r="J80" s="45"/>
      <c r="K80" s="27"/>
      <c r="L80" s="27"/>
    </row>
    <row r="81" spans="2:15" x14ac:dyDescent="0.2">
      <c r="B81" s="43"/>
      <c r="E81" s="45"/>
      <c r="F81" s="45"/>
      <c r="G81" s="27"/>
      <c r="H81" s="27"/>
      <c r="I81" s="45"/>
      <c r="J81" s="45"/>
      <c r="K81" s="27"/>
      <c r="L81" s="27"/>
      <c r="M81" s="27"/>
      <c r="N81" s="27"/>
    </row>
    <row r="82" spans="2:15" x14ac:dyDescent="0.2">
      <c r="B82" s="46"/>
      <c r="E82" s="45"/>
      <c r="F82" s="45"/>
      <c r="G82" s="27"/>
      <c r="H82" s="27"/>
      <c r="I82" s="45"/>
      <c r="J82" s="45"/>
      <c r="K82" s="27"/>
      <c r="L82" s="27"/>
    </row>
    <row r="83" spans="2:15" x14ac:dyDescent="0.2">
      <c r="B83" s="43"/>
      <c r="E83" s="44"/>
      <c r="F83" s="44"/>
      <c r="I83" s="44"/>
      <c r="J83" s="44"/>
    </row>
    <row r="84" spans="2:15" x14ac:dyDescent="0.2">
      <c r="B84" s="43"/>
      <c r="E84" s="45"/>
      <c r="F84" s="45"/>
      <c r="G84" s="27"/>
      <c r="H84" s="27"/>
      <c r="I84" s="45"/>
      <c r="J84" s="45"/>
      <c r="K84" s="27"/>
      <c r="L84" s="27"/>
      <c r="M84" s="27"/>
      <c r="N84" s="27"/>
    </row>
    <row r="85" spans="2:15" x14ac:dyDescent="0.2">
      <c r="B85" s="46"/>
      <c r="E85" s="45"/>
      <c r="F85" s="45"/>
      <c r="G85" s="27"/>
      <c r="H85" s="27"/>
      <c r="I85" s="45"/>
      <c r="J85" s="45"/>
      <c r="K85" s="27"/>
      <c r="L85" s="27"/>
    </row>
    <row r="86" spans="2:15" x14ac:dyDescent="0.2">
      <c r="B86" s="43"/>
      <c r="E86" s="44"/>
      <c r="F86" s="44"/>
      <c r="I86" s="44"/>
      <c r="J86" s="44"/>
    </row>
    <row r="87" spans="2:15" x14ac:dyDescent="0.2">
      <c r="B87" s="43"/>
      <c r="E87" s="44"/>
      <c r="F87" s="44"/>
      <c r="I87" s="44"/>
      <c r="J87" s="44"/>
    </row>
    <row r="88" spans="2:15" x14ac:dyDescent="0.2">
      <c r="B88" s="43"/>
      <c r="E88" s="44"/>
      <c r="F88" s="44"/>
      <c r="I88" s="44"/>
      <c r="J88" s="44"/>
    </row>
    <row r="89" spans="2:15" x14ac:dyDescent="0.2">
      <c r="B89" s="43"/>
      <c r="E89" s="44"/>
      <c r="F89" s="44"/>
      <c r="I89" s="44"/>
      <c r="J89" s="44"/>
    </row>
    <row r="90" spans="2:15" x14ac:dyDescent="0.2">
      <c r="B90" s="43"/>
      <c r="E90" s="44"/>
      <c r="F90" s="44"/>
      <c r="I90" s="44"/>
      <c r="J90" s="44"/>
    </row>
    <row r="91" spans="2:15" x14ac:dyDescent="0.2">
      <c r="B91" s="43"/>
      <c r="E91" s="44"/>
      <c r="F91" s="44"/>
      <c r="I91" s="44"/>
      <c r="J91" s="44"/>
    </row>
    <row r="92" spans="2:15" x14ac:dyDescent="0.2">
      <c r="B92" s="43"/>
      <c r="E92" s="44"/>
      <c r="F92" s="44"/>
      <c r="I92" s="44"/>
      <c r="J92" s="44"/>
    </row>
    <row r="93" spans="2:15" x14ac:dyDescent="0.2">
      <c r="B93" s="43"/>
      <c r="E93" s="44"/>
      <c r="F93" s="44"/>
      <c r="I93" s="44"/>
      <c r="J93" s="44"/>
    </row>
    <row r="94" spans="2:15" x14ac:dyDescent="0.2">
      <c r="B94" s="46"/>
      <c r="E94" s="44"/>
      <c r="F94" s="44"/>
      <c r="I94" s="44"/>
      <c r="J94" s="44"/>
      <c r="O94" s="28"/>
    </row>
    <row r="95" spans="2:15" x14ac:dyDescent="0.2">
      <c r="B95" s="43"/>
      <c r="E95" s="44"/>
      <c r="F95" s="44"/>
      <c r="I95" s="44"/>
      <c r="J95" s="44"/>
    </row>
    <row r="96" spans="2:15" x14ac:dyDescent="0.2">
      <c r="B96" s="43"/>
      <c r="E96" s="44"/>
      <c r="F96" s="44"/>
      <c r="I96" s="44"/>
      <c r="J96" s="44"/>
    </row>
    <row r="97" spans="2:14" x14ac:dyDescent="0.2">
      <c r="B97" s="43"/>
      <c r="E97" s="44"/>
      <c r="F97" s="44"/>
      <c r="I97" s="44"/>
      <c r="J97" s="44"/>
    </row>
    <row r="98" spans="2:14" x14ac:dyDescent="0.2">
      <c r="B98" s="43"/>
      <c r="E98" s="44"/>
      <c r="F98" s="44"/>
      <c r="I98" s="44"/>
      <c r="J98" s="44"/>
    </row>
    <row r="99" spans="2:14" x14ac:dyDescent="0.2">
      <c r="B99" s="43"/>
      <c r="E99" s="44"/>
      <c r="F99" s="44"/>
      <c r="I99" s="44"/>
      <c r="J99" s="44"/>
    </row>
    <row r="100" spans="2:14" x14ac:dyDescent="0.2">
      <c r="B100" s="43"/>
      <c r="E100" s="44"/>
      <c r="F100" s="44"/>
      <c r="I100" s="44"/>
      <c r="J100" s="44"/>
    </row>
    <row r="101" spans="2:14" x14ac:dyDescent="0.2">
      <c r="E101" s="44"/>
      <c r="F101" s="44"/>
      <c r="I101" s="44"/>
      <c r="J101" s="44"/>
    </row>
    <row r="102" spans="2:14" x14ac:dyDescent="0.2">
      <c r="B102" s="46"/>
      <c r="E102" s="45"/>
      <c r="F102" s="45"/>
      <c r="G102" s="27"/>
      <c r="H102" s="27"/>
      <c r="I102" s="45"/>
      <c r="J102" s="45"/>
      <c r="K102" s="27"/>
      <c r="L102" s="27"/>
    </row>
    <row r="103" spans="2:14" x14ac:dyDescent="0.2">
      <c r="B103" s="46"/>
      <c r="E103" s="45"/>
      <c r="F103" s="45"/>
      <c r="G103" s="27"/>
      <c r="H103" s="27"/>
      <c r="I103" s="45"/>
      <c r="J103" s="45"/>
      <c r="K103" s="27"/>
      <c r="L103" s="27"/>
    </row>
    <row r="104" spans="2:14" x14ac:dyDescent="0.2">
      <c r="B104" s="46"/>
      <c r="E104" s="27"/>
      <c r="F104" s="27"/>
      <c r="G104" s="27"/>
      <c r="H104" s="27"/>
      <c r="I104" s="27"/>
      <c r="J104" s="27"/>
      <c r="K104" s="27"/>
      <c r="L104" s="27"/>
    </row>
    <row r="105" spans="2:14" x14ac:dyDescent="0.2">
      <c r="B105" s="46"/>
      <c r="E105" s="45"/>
      <c r="F105" s="45"/>
      <c r="G105" s="27"/>
      <c r="H105" s="27"/>
      <c r="I105" s="45"/>
      <c r="J105" s="45"/>
      <c r="K105" s="27"/>
      <c r="L105" s="27"/>
      <c r="M105" s="27"/>
      <c r="N105" s="27"/>
    </row>
    <row r="106" spans="2:14" x14ac:dyDescent="0.2">
      <c r="B106" s="46"/>
      <c r="E106" s="45"/>
      <c r="F106" s="45"/>
      <c r="G106" s="27"/>
      <c r="H106" s="27"/>
      <c r="I106" s="45"/>
      <c r="J106" s="45"/>
      <c r="K106" s="27"/>
      <c r="L106" s="27"/>
      <c r="M106" s="27"/>
      <c r="N106" s="27"/>
    </row>
    <row r="107" spans="2:14" x14ac:dyDescent="0.2">
      <c r="B107" s="46"/>
      <c r="E107" s="45"/>
      <c r="F107" s="45"/>
      <c r="G107" s="27"/>
      <c r="H107" s="27"/>
      <c r="I107" s="45"/>
      <c r="J107" s="45"/>
      <c r="K107" s="27"/>
      <c r="L107" s="27"/>
      <c r="M107" s="27"/>
      <c r="N107" s="27"/>
    </row>
    <row r="108" spans="2:14" x14ac:dyDescent="0.2">
      <c r="B108" s="43"/>
      <c r="E108" s="45"/>
      <c r="F108" s="45"/>
      <c r="G108" s="27"/>
      <c r="H108" s="27"/>
      <c r="I108" s="45"/>
      <c r="J108" s="45"/>
      <c r="K108" s="27"/>
      <c r="L108" s="27"/>
      <c r="M108" s="27"/>
      <c r="N108" s="27"/>
    </row>
    <row r="109" spans="2:14" x14ac:dyDescent="0.2">
      <c r="B109" s="43"/>
      <c r="E109" s="45"/>
      <c r="F109" s="45"/>
      <c r="G109" s="27"/>
      <c r="H109" s="27"/>
      <c r="I109" s="45"/>
      <c r="J109" s="45"/>
      <c r="K109" s="27"/>
      <c r="L109" s="27"/>
      <c r="M109" s="27"/>
      <c r="N109" s="27"/>
    </row>
    <row r="110" spans="2:14" x14ac:dyDescent="0.2">
      <c r="B110" s="46"/>
      <c r="E110" s="45"/>
      <c r="F110" s="45"/>
      <c r="G110" s="27"/>
      <c r="H110" s="27"/>
      <c r="I110" s="45"/>
      <c r="J110" s="45"/>
      <c r="K110" s="27"/>
      <c r="L110" s="27"/>
      <c r="M110" s="27"/>
      <c r="N110" s="27"/>
    </row>
    <row r="111" spans="2:14" x14ac:dyDescent="0.2">
      <c r="B111" s="46"/>
      <c r="E111" s="45"/>
      <c r="F111" s="45"/>
      <c r="G111" s="27"/>
      <c r="H111" s="27"/>
      <c r="I111" s="45"/>
      <c r="J111" s="45"/>
      <c r="K111" s="27"/>
      <c r="L111" s="27"/>
    </row>
    <row r="112" spans="2:14" x14ac:dyDescent="0.2">
      <c r="B112" s="43"/>
      <c r="E112" s="44"/>
      <c r="F112" s="44"/>
      <c r="I112" s="44"/>
      <c r="J112" s="44"/>
    </row>
    <row r="113" spans="2:14" x14ac:dyDescent="0.2">
      <c r="B113" s="46"/>
      <c r="E113" s="45"/>
      <c r="F113" s="45"/>
      <c r="G113" s="27"/>
      <c r="H113" s="27"/>
      <c r="I113" s="45"/>
      <c r="J113" s="45"/>
      <c r="K113" s="27"/>
      <c r="L113" s="27"/>
    </row>
    <row r="114" spans="2:14" x14ac:dyDescent="0.2">
      <c r="B114" s="46"/>
      <c r="E114" s="45"/>
      <c r="F114" s="45"/>
      <c r="G114" s="27"/>
      <c r="H114" s="27"/>
      <c r="I114" s="45"/>
      <c r="J114" s="45"/>
      <c r="K114" s="27"/>
      <c r="L114" s="27"/>
      <c r="M114" s="27"/>
      <c r="N114" s="27"/>
    </row>
    <row r="115" spans="2:14" x14ac:dyDescent="0.2">
      <c r="B115" s="43"/>
      <c r="E115" s="45"/>
      <c r="F115" s="45"/>
      <c r="G115" s="27"/>
      <c r="H115" s="27"/>
      <c r="I115" s="45"/>
      <c r="J115" s="45"/>
      <c r="K115" s="27"/>
      <c r="L115" s="27"/>
      <c r="M115" s="27"/>
      <c r="N115" s="27"/>
    </row>
    <row r="116" spans="2:14" x14ac:dyDescent="0.2">
      <c r="B116" s="43"/>
      <c r="E116" s="44"/>
      <c r="F116" s="44"/>
      <c r="I116" s="44"/>
      <c r="J116" s="44"/>
    </row>
    <row r="117" spans="2:14" x14ac:dyDescent="0.2">
      <c r="B117" s="43"/>
      <c r="E117" s="44"/>
      <c r="F117" s="44"/>
      <c r="I117" s="44"/>
      <c r="J117" s="44"/>
    </row>
    <row r="118" spans="2:14" x14ac:dyDescent="0.2">
      <c r="B118" s="43"/>
      <c r="E118" s="45"/>
      <c r="F118" s="45"/>
      <c r="G118" s="27"/>
      <c r="H118" s="27"/>
      <c r="I118" s="45"/>
      <c r="J118" s="45"/>
      <c r="K118" s="27"/>
      <c r="L118" s="27"/>
      <c r="M118" s="27"/>
      <c r="N118" s="27"/>
    </row>
    <row r="119" spans="2:14" x14ac:dyDescent="0.2">
      <c r="B119" s="43"/>
      <c r="E119" s="45"/>
      <c r="F119" s="45"/>
      <c r="G119" s="27"/>
      <c r="H119" s="27"/>
      <c r="I119" s="45"/>
      <c r="J119" s="45"/>
      <c r="K119" s="27"/>
      <c r="L119" s="27"/>
      <c r="M119" s="27"/>
      <c r="N119" s="27"/>
    </row>
    <row r="120" spans="2:14" x14ac:dyDescent="0.2">
      <c r="B120" s="43"/>
      <c r="E120" s="44"/>
      <c r="F120" s="44"/>
      <c r="I120" s="44"/>
      <c r="J120" s="44"/>
    </row>
    <row r="121" spans="2:14" x14ac:dyDescent="0.2">
      <c r="B121" s="43"/>
      <c r="E121" s="44"/>
      <c r="F121" s="44"/>
      <c r="I121" s="44"/>
      <c r="J121" s="44"/>
    </row>
    <row r="122" spans="2:14" x14ac:dyDescent="0.2">
      <c r="B122" s="43"/>
      <c r="E122" s="44"/>
      <c r="F122" s="44"/>
      <c r="I122" s="44"/>
      <c r="J122" s="44"/>
    </row>
    <row r="123" spans="2:14" x14ac:dyDescent="0.2">
      <c r="B123" s="43"/>
      <c r="E123" s="44"/>
      <c r="F123" s="44"/>
      <c r="I123" s="44"/>
      <c r="J123" s="44"/>
    </row>
    <row r="124" spans="2:14" x14ac:dyDescent="0.2">
      <c r="B124" s="43"/>
      <c r="E124" s="44"/>
      <c r="F124" s="44"/>
      <c r="I124" s="44"/>
      <c r="J124" s="44"/>
    </row>
    <row r="125" spans="2:14" x14ac:dyDescent="0.2">
      <c r="B125" s="43"/>
      <c r="E125" s="44"/>
      <c r="F125" s="44"/>
      <c r="I125" s="44"/>
      <c r="J125" s="44"/>
    </row>
    <row r="126" spans="2:14" x14ac:dyDescent="0.2">
      <c r="B126" s="43"/>
      <c r="E126" s="44"/>
      <c r="F126" s="44"/>
      <c r="I126" s="44"/>
      <c r="J126" s="44"/>
    </row>
    <row r="127" spans="2:14" x14ac:dyDescent="0.2">
      <c r="B127" s="43"/>
      <c r="E127" s="44"/>
      <c r="F127" s="44"/>
      <c r="I127" s="44"/>
      <c r="J127" s="44"/>
    </row>
    <row r="128" spans="2:14" x14ac:dyDescent="0.2">
      <c r="B128" s="43"/>
      <c r="E128" s="44"/>
      <c r="F128" s="44"/>
      <c r="I128" s="44"/>
      <c r="J128" s="44"/>
    </row>
    <row r="129" spans="2:10" x14ac:dyDescent="0.2">
      <c r="B129" s="43"/>
      <c r="E129" s="44"/>
      <c r="F129" s="44"/>
      <c r="I129" s="44"/>
      <c r="J129" s="44"/>
    </row>
    <row r="130" spans="2:10" x14ac:dyDescent="0.2">
      <c r="B130" s="43"/>
      <c r="E130" s="44"/>
      <c r="F130" s="44"/>
      <c r="I130" s="44"/>
      <c r="J130" s="44"/>
    </row>
    <row r="131" spans="2:10" x14ac:dyDescent="0.2">
      <c r="B131" s="43"/>
      <c r="E131" s="44"/>
      <c r="F131" s="44"/>
      <c r="I131" s="44"/>
      <c r="J131" s="44"/>
    </row>
    <row r="132" spans="2:10" x14ac:dyDescent="0.2">
      <c r="B132" s="43"/>
      <c r="E132" s="44"/>
      <c r="F132" s="44"/>
      <c r="I132" s="44"/>
      <c r="J132" s="44"/>
    </row>
    <row r="133" spans="2:10" x14ac:dyDescent="0.2">
      <c r="B133" s="43"/>
      <c r="E133" s="44"/>
      <c r="F133" s="44"/>
      <c r="I133" s="44"/>
      <c r="J133" s="44"/>
    </row>
    <row r="134" spans="2:10" x14ac:dyDescent="0.2">
      <c r="B134" s="43"/>
      <c r="E134" s="44"/>
      <c r="F134" s="44"/>
      <c r="I134" s="44"/>
      <c r="J134" s="44"/>
    </row>
    <row r="135" spans="2:10" x14ac:dyDescent="0.2">
      <c r="B135" s="43"/>
      <c r="E135" s="44"/>
      <c r="F135" s="44"/>
      <c r="I135" s="44"/>
      <c r="J135" s="44"/>
    </row>
    <row r="136" spans="2:10" x14ac:dyDescent="0.2">
      <c r="B136" s="43"/>
      <c r="E136" s="44"/>
      <c r="F136" s="44"/>
      <c r="I136" s="44"/>
      <c r="J136" s="44"/>
    </row>
    <row r="137" spans="2:10" x14ac:dyDescent="0.2">
      <c r="B137" s="43"/>
      <c r="E137" s="44"/>
      <c r="F137" s="44"/>
      <c r="I137" s="44"/>
      <c r="J137" s="44"/>
    </row>
    <row r="138" spans="2:10" x14ac:dyDescent="0.2">
      <c r="B138" s="43"/>
      <c r="E138" s="44"/>
      <c r="F138" s="44"/>
      <c r="I138" s="44"/>
      <c r="J138" s="44"/>
    </row>
    <row r="139" spans="2:10" x14ac:dyDescent="0.2">
      <c r="B139" s="43"/>
      <c r="E139" s="44"/>
      <c r="F139" s="44"/>
      <c r="I139" s="44"/>
      <c r="J139" s="44"/>
    </row>
    <row r="140" spans="2:10" x14ac:dyDescent="0.2">
      <c r="B140" s="43"/>
      <c r="E140" s="44"/>
      <c r="F140" s="44"/>
      <c r="I140" s="44"/>
      <c r="J140" s="44"/>
    </row>
    <row r="141" spans="2:10" x14ac:dyDescent="0.2">
      <c r="B141" s="43"/>
      <c r="E141" s="44"/>
      <c r="F141" s="44"/>
      <c r="I141" s="44"/>
      <c r="J141" s="44"/>
    </row>
    <row r="142" spans="2:10" x14ac:dyDescent="0.2">
      <c r="B142" s="43"/>
      <c r="E142" s="44"/>
      <c r="F142" s="44"/>
      <c r="I142" s="44"/>
      <c r="J142" s="44"/>
    </row>
    <row r="143" spans="2:10" x14ac:dyDescent="0.2">
      <c r="B143" s="43"/>
      <c r="E143" s="44"/>
      <c r="F143" s="44"/>
      <c r="I143" s="44"/>
      <c r="J143" s="44"/>
    </row>
    <row r="144" spans="2:10" x14ac:dyDescent="0.2">
      <c r="B144" s="43"/>
      <c r="E144" s="44"/>
      <c r="F144" s="44"/>
      <c r="I144" s="44"/>
      <c r="J144" s="44"/>
    </row>
    <row r="145" spans="2:14" x14ac:dyDescent="0.2">
      <c r="B145" s="43"/>
      <c r="E145" s="44"/>
      <c r="F145" s="44"/>
      <c r="I145" s="44"/>
      <c r="J145" s="44"/>
    </row>
    <row r="146" spans="2:14" x14ac:dyDescent="0.2">
      <c r="B146" s="43"/>
      <c r="E146" s="44"/>
      <c r="F146" s="44"/>
      <c r="I146" s="44"/>
      <c r="J146" s="44"/>
    </row>
    <row r="147" spans="2:14" x14ac:dyDescent="0.2">
      <c r="B147" s="43"/>
      <c r="E147" s="44"/>
      <c r="F147" s="44"/>
      <c r="I147" s="44"/>
      <c r="J147" s="44"/>
    </row>
    <row r="148" spans="2:14" x14ac:dyDescent="0.2">
      <c r="B148" s="43"/>
    </row>
    <row r="149" spans="2:14" x14ac:dyDescent="0.2">
      <c r="E149" s="45"/>
      <c r="F149" s="45"/>
      <c r="G149" s="27"/>
      <c r="H149" s="27"/>
      <c r="I149" s="45"/>
      <c r="J149" s="45"/>
      <c r="K149" s="27"/>
      <c r="L149" s="27"/>
      <c r="M149" s="27"/>
      <c r="N149" s="27"/>
    </row>
    <row r="150" spans="2:14" x14ac:dyDescent="0.2">
      <c r="B150" s="46"/>
      <c r="E150" s="45"/>
      <c r="F150" s="45"/>
      <c r="G150" s="27"/>
      <c r="H150" s="27"/>
      <c r="I150" s="45"/>
      <c r="J150" s="45"/>
      <c r="K150" s="27"/>
      <c r="L150" s="27"/>
      <c r="M150" s="27"/>
      <c r="N150" s="27"/>
    </row>
    <row r="151" spans="2:14" x14ac:dyDescent="0.2">
      <c r="B151" s="46"/>
      <c r="E151" s="45"/>
      <c r="F151" s="45"/>
      <c r="G151" s="27"/>
      <c r="H151" s="27"/>
      <c r="I151" s="45"/>
      <c r="J151" s="45"/>
      <c r="K151" s="27"/>
      <c r="L151" s="27"/>
      <c r="M151" s="27"/>
      <c r="N151" s="27"/>
    </row>
    <row r="152" spans="2:14" x14ac:dyDescent="0.2">
      <c r="B152" s="46"/>
      <c r="E152" s="45"/>
      <c r="F152" s="45"/>
      <c r="G152" s="27"/>
      <c r="H152" s="27"/>
      <c r="I152" s="45"/>
      <c r="J152" s="45"/>
      <c r="K152" s="27"/>
      <c r="L152" s="27"/>
      <c r="M152" s="27"/>
      <c r="N152" s="27"/>
    </row>
    <row r="153" spans="2:14" x14ac:dyDescent="0.2">
      <c r="B153" s="46"/>
      <c r="E153" s="45"/>
      <c r="F153" s="45"/>
      <c r="G153" s="27"/>
      <c r="H153" s="27"/>
      <c r="I153" s="45"/>
      <c r="J153" s="45"/>
      <c r="K153" s="27"/>
      <c r="L153" s="27"/>
      <c r="M153" s="27"/>
      <c r="N153" s="27"/>
    </row>
    <row r="154" spans="2:14" x14ac:dyDescent="0.2">
      <c r="B154" s="46"/>
      <c r="E154" s="45"/>
      <c r="F154" s="45"/>
      <c r="G154" s="27"/>
      <c r="H154" s="27"/>
      <c r="I154" s="45"/>
      <c r="J154" s="45"/>
      <c r="K154" s="27"/>
      <c r="L154" s="27"/>
      <c r="M154" s="27"/>
      <c r="N154" s="27"/>
    </row>
    <row r="155" spans="2:14" x14ac:dyDescent="0.2">
      <c r="B155" s="46"/>
      <c r="E155" s="45"/>
      <c r="F155" s="45"/>
      <c r="G155" s="27"/>
      <c r="H155" s="27"/>
      <c r="I155" s="45"/>
      <c r="J155" s="45"/>
      <c r="K155" s="27"/>
      <c r="L155" s="27"/>
    </row>
    <row r="156" spans="2:14" x14ac:dyDescent="0.2">
      <c r="B156" s="43"/>
      <c r="E156" s="44"/>
      <c r="F156" s="44"/>
      <c r="I156" s="44"/>
      <c r="J156" s="44"/>
    </row>
    <row r="157" spans="2:14" x14ac:dyDescent="0.2">
      <c r="B157" s="43"/>
      <c r="E157" s="44"/>
      <c r="F157" s="44"/>
      <c r="I157" s="44"/>
      <c r="J157" s="44"/>
    </row>
    <row r="158" spans="2:14" x14ac:dyDescent="0.2">
      <c r="B158" s="43"/>
      <c r="E158" s="44"/>
      <c r="F158" s="44"/>
      <c r="I158" s="44"/>
      <c r="J158" s="44"/>
    </row>
    <row r="159" spans="2:14" x14ac:dyDescent="0.2">
      <c r="B159" s="43"/>
      <c r="E159" s="44"/>
      <c r="F159" s="44"/>
      <c r="I159" s="44"/>
      <c r="J159" s="44"/>
    </row>
    <row r="160" spans="2:14" x14ac:dyDescent="0.2">
      <c r="B160" s="43"/>
      <c r="E160" s="44"/>
      <c r="F160" s="44"/>
      <c r="I160" s="44"/>
      <c r="J160" s="44"/>
    </row>
    <row r="161" spans="2:14" x14ac:dyDescent="0.2">
      <c r="B161" s="43"/>
      <c r="E161" s="45"/>
      <c r="F161" s="45"/>
      <c r="G161" s="27"/>
      <c r="H161" s="27"/>
      <c r="I161" s="45"/>
      <c r="J161" s="45"/>
      <c r="K161" s="27"/>
      <c r="L161" s="27"/>
      <c r="M161" s="27"/>
      <c r="N161" s="27"/>
    </row>
    <row r="162" spans="2:14" x14ac:dyDescent="0.2">
      <c r="B162" s="46"/>
      <c r="E162" s="45"/>
      <c r="F162" s="45"/>
      <c r="G162" s="27"/>
      <c r="H162" s="27"/>
      <c r="I162" s="45"/>
      <c r="J162" s="45"/>
      <c r="K162" s="27"/>
      <c r="L162" s="27"/>
      <c r="M162" s="27"/>
      <c r="N162" s="27"/>
    </row>
    <row r="163" spans="2:14" x14ac:dyDescent="0.2">
      <c r="B163" s="46"/>
      <c r="E163" s="45"/>
      <c r="F163" s="45"/>
      <c r="G163" s="27"/>
      <c r="H163" s="27"/>
      <c r="I163" s="45"/>
      <c r="J163" s="45"/>
      <c r="K163" s="27"/>
      <c r="L163" s="27"/>
    </row>
    <row r="164" spans="2:14" x14ac:dyDescent="0.2">
      <c r="B164" s="43"/>
      <c r="E164" s="44"/>
      <c r="F164" s="44"/>
      <c r="I164" s="44"/>
      <c r="J164" s="44"/>
    </row>
    <row r="165" spans="2:14" x14ac:dyDescent="0.2">
      <c r="B165" s="43"/>
      <c r="E165" s="45"/>
      <c r="F165" s="45"/>
      <c r="G165" s="27"/>
      <c r="H165" s="27"/>
      <c r="I165" s="45"/>
      <c r="J165" s="45"/>
      <c r="K165" s="27"/>
      <c r="L165" s="27"/>
      <c r="M165" s="27"/>
      <c r="N165" s="27"/>
    </row>
    <row r="166" spans="2:14" x14ac:dyDescent="0.2">
      <c r="B166" s="46"/>
      <c r="E166" s="45"/>
      <c r="F166" s="45"/>
      <c r="G166" s="27"/>
      <c r="H166" s="27"/>
      <c r="I166" s="45"/>
      <c r="J166" s="45"/>
      <c r="K166" s="27"/>
      <c r="L166" s="27"/>
    </row>
    <row r="167" spans="2:14" x14ac:dyDescent="0.2">
      <c r="B167" s="46"/>
      <c r="E167" s="45"/>
      <c r="F167" s="45"/>
      <c r="G167" s="27"/>
      <c r="H167" s="27"/>
      <c r="I167" s="45"/>
      <c r="J167" s="45"/>
      <c r="K167" s="27"/>
      <c r="L167" s="27"/>
      <c r="M167" s="27"/>
      <c r="N167" s="27"/>
    </row>
    <row r="168" spans="2:14" x14ac:dyDescent="0.2">
      <c r="B168" s="43"/>
      <c r="E168" s="45"/>
      <c r="F168" s="45"/>
      <c r="G168" s="27"/>
      <c r="H168" s="27"/>
      <c r="I168" s="45"/>
      <c r="J168" s="45"/>
      <c r="K168" s="27"/>
      <c r="L168" s="27"/>
      <c r="M168" s="27"/>
      <c r="N168" s="27"/>
    </row>
    <row r="169" spans="2:14" x14ac:dyDescent="0.2">
      <c r="B169" s="46"/>
      <c r="E169" s="45"/>
      <c r="F169" s="45"/>
      <c r="G169" s="27"/>
      <c r="H169" s="27"/>
      <c r="I169" s="45"/>
      <c r="J169" s="45"/>
      <c r="K169" s="27"/>
      <c r="L169" s="27"/>
    </row>
    <row r="170" spans="2:14" x14ac:dyDescent="0.2">
      <c r="B170" s="43"/>
      <c r="E170" s="45"/>
      <c r="F170" s="45"/>
      <c r="G170" s="27"/>
      <c r="H170" s="27"/>
      <c r="I170" s="45"/>
      <c r="J170" s="45"/>
      <c r="K170" s="27"/>
      <c r="L170" s="27"/>
      <c r="M170" s="27"/>
      <c r="N170" s="27"/>
    </row>
    <row r="171" spans="2:14" x14ac:dyDescent="0.2">
      <c r="B171" s="43"/>
      <c r="E171" s="44"/>
      <c r="F171" s="44"/>
      <c r="I171" s="44"/>
      <c r="J171" s="44"/>
    </row>
    <row r="172" spans="2:14" x14ac:dyDescent="0.2">
      <c r="B172" s="46"/>
      <c r="E172" s="45"/>
      <c r="F172" s="45"/>
      <c r="G172" s="27"/>
      <c r="H172" s="27"/>
      <c r="I172" s="45"/>
      <c r="J172" s="45"/>
      <c r="K172" s="27"/>
      <c r="L172" s="27"/>
    </row>
    <row r="173" spans="2:14" x14ac:dyDescent="0.2">
      <c r="B173" s="43"/>
      <c r="E173" s="45"/>
      <c r="F173" s="45"/>
      <c r="G173" s="27"/>
      <c r="H173" s="27"/>
      <c r="I173" s="45"/>
      <c r="J173" s="45"/>
      <c r="K173" s="27"/>
      <c r="L173" s="27"/>
      <c r="M173" s="27"/>
      <c r="N173" s="27"/>
    </row>
    <row r="174" spans="2:14" x14ac:dyDescent="0.2">
      <c r="B174" s="43"/>
      <c r="E174" s="44"/>
      <c r="F174" s="44"/>
      <c r="I174" s="44"/>
      <c r="J174" s="44"/>
    </row>
    <row r="175" spans="2:14" x14ac:dyDescent="0.2">
      <c r="B175" s="43"/>
      <c r="E175" s="44"/>
      <c r="F175" s="44"/>
      <c r="I175" s="44"/>
      <c r="J175" s="44"/>
    </row>
    <row r="176" spans="2:14" x14ac:dyDescent="0.2">
      <c r="B176" s="43"/>
      <c r="E176" s="44"/>
      <c r="F176" s="44"/>
      <c r="I176" s="44"/>
      <c r="J176" s="44"/>
    </row>
    <row r="177" spans="2:12" x14ac:dyDescent="0.2">
      <c r="B177" s="43"/>
      <c r="E177" s="44"/>
      <c r="F177" s="44"/>
      <c r="I177" s="44"/>
      <c r="J177" s="44"/>
    </row>
    <row r="178" spans="2:12" x14ac:dyDescent="0.2">
      <c r="B178" s="43"/>
      <c r="E178" s="44"/>
      <c r="F178" s="44"/>
      <c r="I178" s="44"/>
      <c r="J178" s="44"/>
    </row>
    <row r="179" spans="2:12" x14ac:dyDescent="0.2">
      <c r="B179" s="43"/>
      <c r="E179" s="44"/>
      <c r="F179" s="44"/>
      <c r="I179" s="44"/>
      <c r="J179" s="44"/>
    </row>
    <row r="180" spans="2:12" x14ac:dyDescent="0.2">
      <c r="B180" s="43"/>
      <c r="E180" s="44"/>
      <c r="F180" s="44"/>
      <c r="I180" s="44"/>
      <c r="J180" s="44"/>
    </row>
    <row r="181" spans="2:12" x14ac:dyDescent="0.2">
      <c r="B181" s="43"/>
      <c r="E181" s="44"/>
      <c r="F181" s="44"/>
      <c r="I181" s="44"/>
      <c r="J181" s="44"/>
    </row>
    <row r="182" spans="2:12" x14ac:dyDescent="0.2">
      <c r="B182" s="43"/>
      <c r="E182" s="44"/>
      <c r="F182" s="44"/>
      <c r="I182" s="44"/>
      <c r="J182" s="44"/>
    </row>
    <row r="183" spans="2:12" x14ac:dyDescent="0.2">
      <c r="B183" s="43"/>
      <c r="E183" s="44"/>
      <c r="F183" s="44"/>
      <c r="I183" s="44"/>
      <c r="J183" s="44"/>
    </row>
    <row r="184" spans="2:12" x14ac:dyDescent="0.2">
      <c r="B184" s="43"/>
      <c r="E184" s="44"/>
      <c r="F184" s="44"/>
      <c r="I184" s="44"/>
      <c r="J184" s="44"/>
    </row>
    <row r="185" spans="2:12" x14ac:dyDescent="0.2">
      <c r="B185" s="43"/>
      <c r="E185" s="44"/>
      <c r="F185" s="44"/>
      <c r="I185" s="44"/>
      <c r="J185" s="44"/>
    </row>
    <row r="186" spans="2:12" x14ac:dyDescent="0.2">
      <c r="B186" s="43"/>
      <c r="E186" s="44"/>
      <c r="F186" s="44"/>
      <c r="I186" s="44"/>
      <c r="J186" s="44"/>
    </row>
    <row r="187" spans="2:12" x14ac:dyDescent="0.2">
      <c r="B187" s="43"/>
      <c r="E187" s="44"/>
      <c r="F187" s="44"/>
      <c r="I187" s="44"/>
      <c r="J187" s="44"/>
    </row>
    <row r="188" spans="2:12" x14ac:dyDescent="0.2">
      <c r="B188" s="43"/>
      <c r="E188" s="44"/>
      <c r="F188" s="44"/>
      <c r="I188" s="44"/>
      <c r="J188" s="44"/>
    </row>
    <row r="189" spans="2:12" x14ac:dyDescent="0.2">
      <c r="E189" s="44"/>
      <c r="F189" s="44"/>
      <c r="I189" s="44"/>
      <c r="J189" s="44"/>
    </row>
    <row r="190" spans="2:12" x14ac:dyDescent="0.2">
      <c r="B190" s="46"/>
      <c r="E190" s="45"/>
      <c r="F190" s="45"/>
      <c r="G190" s="27"/>
      <c r="H190" s="27"/>
      <c r="I190" s="45"/>
      <c r="J190" s="45"/>
      <c r="K190" s="27"/>
      <c r="L190" s="27"/>
    </row>
    <row r="191" spans="2:12" x14ac:dyDescent="0.2">
      <c r="B191" s="46"/>
      <c r="E191" s="45"/>
      <c r="F191" s="45"/>
      <c r="G191" s="27"/>
      <c r="H191" s="27"/>
      <c r="I191" s="45"/>
      <c r="J191" s="45"/>
      <c r="K191" s="27"/>
      <c r="L191" s="27"/>
    </row>
    <row r="192" spans="2:12" x14ac:dyDescent="0.2">
      <c r="B192" s="46"/>
      <c r="E192" s="45"/>
      <c r="F192" s="45"/>
      <c r="G192" s="27"/>
      <c r="H192" s="27"/>
      <c r="I192" s="45"/>
      <c r="J192" s="45"/>
      <c r="K192" s="27"/>
      <c r="L192" s="27"/>
    </row>
    <row r="193" spans="2:14" x14ac:dyDescent="0.2">
      <c r="B193" s="46"/>
      <c r="E193" s="45"/>
      <c r="F193" s="45"/>
      <c r="G193" s="27"/>
      <c r="H193" s="27"/>
      <c r="I193" s="45"/>
      <c r="J193" s="45"/>
      <c r="K193" s="27"/>
      <c r="L193" s="27"/>
    </row>
    <row r="194" spans="2:14" x14ac:dyDescent="0.2">
      <c r="B194" s="43"/>
    </row>
    <row r="195" spans="2:14" x14ac:dyDescent="0.2">
      <c r="E195" s="45"/>
      <c r="F195" s="45"/>
      <c r="G195" s="27"/>
      <c r="H195" s="27"/>
      <c r="I195" s="45"/>
      <c r="J195" s="45"/>
      <c r="K195" s="27"/>
      <c r="L195" s="27"/>
      <c r="M195" s="27"/>
      <c r="N195" s="27"/>
    </row>
    <row r="196" spans="2:14" x14ac:dyDescent="0.2">
      <c r="B196" s="46"/>
      <c r="E196" s="45"/>
      <c r="F196" s="45"/>
      <c r="G196" s="27"/>
      <c r="H196" s="27"/>
      <c r="I196" s="45"/>
      <c r="J196" s="45"/>
      <c r="K196" s="27"/>
      <c r="L196" s="27"/>
      <c r="M196" s="27"/>
      <c r="N196" s="27"/>
    </row>
    <row r="197" spans="2:14" x14ac:dyDescent="0.2">
      <c r="B197" s="46"/>
      <c r="E197" s="45"/>
      <c r="F197" s="45"/>
      <c r="G197" s="27"/>
      <c r="H197" s="27"/>
      <c r="I197" s="45"/>
      <c r="J197" s="45"/>
      <c r="K197" s="27"/>
      <c r="L197" s="27"/>
      <c r="M197" s="27"/>
      <c r="N197" s="27"/>
    </row>
    <row r="198" spans="2:14" x14ac:dyDescent="0.2">
      <c r="B198" s="46"/>
      <c r="E198" s="45"/>
      <c r="F198" s="45"/>
      <c r="G198" s="27"/>
      <c r="H198" s="27"/>
      <c r="I198" s="45"/>
      <c r="J198" s="45"/>
      <c r="K198" s="27"/>
      <c r="L198" s="27"/>
      <c r="M198" s="27"/>
      <c r="N198" s="27"/>
    </row>
    <row r="199" spans="2:14" x14ac:dyDescent="0.2">
      <c r="B199" s="46"/>
      <c r="E199" s="45"/>
      <c r="F199" s="45"/>
      <c r="G199" s="27"/>
      <c r="H199" s="27"/>
      <c r="I199" s="45"/>
      <c r="J199" s="45"/>
      <c r="K199" s="27"/>
      <c r="L199" s="27"/>
    </row>
    <row r="200" spans="2:14" x14ac:dyDescent="0.2">
      <c r="B200" s="43"/>
    </row>
    <row r="201" spans="2:14" x14ac:dyDescent="0.2">
      <c r="E201" s="45"/>
      <c r="F201" s="45"/>
      <c r="G201" s="27"/>
      <c r="H201" s="27"/>
      <c r="I201" s="45"/>
      <c r="J201" s="45"/>
      <c r="K201" s="27"/>
      <c r="L201" s="27"/>
      <c r="M201" s="27"/>
      <c r="N201" s="27"/>
    </row>
    <row r="202" spans="2:14" x14ac:dyDescent="0.2">
      <c r="B202" s="46"/>
      <c r="E202" s="45"/>
      <c r="F202" s="45"/>
      <c r="G202" s="27"/>
      <c r="H202" s="27"/>
      <c r="I202" s="45"/>
      <c r="J202" s="45"/>
      <c r="K202" s="27"/>
      <c r="L202" s="27"/>
      <c r="M202" s="27"/>
      <c r="N202" s="27"/>
    </row>
    <row r="203" spans="2:14" x14ac:dyDescent="0.2">
      <c r="B203" s="46"/>
      <c r="E203" s="45"/>
      <c r="F203" s="45"/>
      <c r="G203" s="27"/>
      <c r="H203" s="27"/>
      <c r="I203" s="45"/>
      <c r="J203" s="45"/>
      <c r="K203" s="27"/>
      <c r="L203" s="27"/>
      <c r="M203" s="27"/>
      <c r="N203" s="27"/>
    </row>
    <row r="204" spans="2:14" x14ac:dyDescent="0.2">
      <c r="B204" s="46"/>
      <c r="E204" s="45"/>
      <c r="F204" s="45"/>
      <c r="G204" s="27"/>
      <c r="H204" s="27"/>
      <c r="I204" s="45"/>
      <c r="J204" s="45"/>
      <c r="K204" s="27"/>
      <c r="L204" s="27"/>
      <c r="M204" s="27"/>
      <c r="N204" s="27"/>
    </row>
    <row r="205" spans="2:14" x14ac:dyDescent="0.2">
      <c r="B205" s="46"/>
      <c r="E205" s="45"/>
      <c r="F205" s="45"/>
      <c r="G205" s="27"/>
      <c r="H205" s="27"/>
      <c r="I205" s="45"/>
      <c r="J205" s="45"/>
      <c r="K205" s="27"/>
      <c r="L205" s="27"/>
    </row>
    <row r="206" spans="2:14" x14ac:dyDescent="0.2">
      <c r="B206" s="43"/>
    </row>
    <row r="207" spans="2:14" x14ac:dyDescent="0.2">
      <c r="E207" s="45"/>
      <c r="F207" s="45"/>
      <c r="G207" s="27"/>
      <c r="H207" s="27"/>
      <c r="I207" s="45"/>
      <c r="J207" s="45"/>
      <c r="K207" s="27"/>
      <c r="L207" s="27"/>
      <c r="M207" s="27"/>
      <c r="N207" s="27"/>
    </row>
    <row r="208" spans="2:14" x14ac:dyDescent="0.2">
      <c r="B208" s="46"/>
      <c r="E208" s="45"/>
      <c r="F208" s="45"/>
      <c r="G208" s="27"/>
      <c r="H208" s="27"/>
      <c r="I208" s="45"/>
      <c r="J208" s="45"/>
      <c r="K208" s="27"/>
      <c r="L208" s="27"/>
      <c r="M208" s="27"/>
      <c r="N208" s="27"/>
    </row>
    <row r="209" spans="2:14" x14ac:dyDescent="0.2">
      <c r="B209" s="46"/>
      <c r="E209" s="45"/>
      <c r="F209" s="45"/>
      <c r="G209" s="27"/>
      <c r="H209" s="27"/>
      <c r="I209" s="45"/>
      <c r="J209" s="45"/>
      <c r="K209" s="27"/>
      <c r="L209" s="27"/>
      <c r="M209" s="27"/>
      <c r="N209" s="27"/>
    </row>
    <row r="210" spans="2:14" x14ac:dyDescent="0.2">
      <c r="B210" s="46"/>
      <c r="E210" s="45"/>
      <c r="F210" s="45"/>
      <c r="G210" s="27"/>
      <c r="H210" s="27"/>
      <c r="I210" s="45"/>
      <c r="J210" s="45"/>
      <c r="K210" s="27"/>
      <c r="L210" s="27"/>
      <c r="M210" s="27"/>
      <c r="N210" s="27"/>
    </row>
    <row r="211" spans="2:14" x14ac:dyDescent="0.2">
      <c r="B211" s="46"/>
      <c r="E211" s="45"/>
      <c r="F211" s="45"/>
      <c r="G211" s="27"/>
      <c r="H211" s="27"/>
      <c r="I211" s="45"/>
      <c r="J211" s="45"/>
      <c r="K211" s="27"/>
      <c r="L211" s="27"/>
    </row>
    <row r="212" spans="2:14" x14ac:dyDescent="0.2">
      <c r="B212" s="43"/>
    </row>
    <row r="213" spans="2:14" x14ac:dyDescent="0.2">
      <c r="E213" s="45"/>
      <c r="F213" s="45"/>
      <c r="G213" s="27"/>
      <c r="H213" s="27"/>
      <c r="I213" s="45"/>
      <c r="J213" s="45"/>
      <c r="K213" s="27"/>
      <c r="L213" s="27"/>
      <c r="M213" s="27"/>
      <c r="N213" s="27"/>
    </row>
    <row r="214" spans="2:14" x14ac:dyDescent="0.2">
      <c r="B214" s="46"/>
      <c r="E214" s="45"/>
      <c r="F214" s="45"/>
      <c r="G214" s="27"/>
      <c r="H214" s="27"/>
      <c r="I214" s="45"/>
      <c r="J214" s="45"/>
      <c r="K214" s="27"/>
      <c r="L214" s="27"/>
      <c r="M214" s="27"/>
      <c r="N214" s="27"/>
    </row>
    <row r="215" spans="2:14" x14ac:dyDescent="0.2">
      <c r="B215" s="46"/>
      <c r="E215" s="45"/>
      <c r="F215" s="45"/>
      <c r="G215" s="27"/>
      <c r="H215" s="27"/>
      <c r="I215" s="45"/>
      <c r="J215" s="45"/>
      <c r="K215" s="27"/>
      <c r="L215" s="27"/>
      <c r="M215" s="27"/>
      <c r="N215" s="27"/>
    </row>
    <row r="216" spans="2:14" x14ac:dyDescent="0.2">
      <c r="B216" s="46"/>
      <c r="E216" s="45"/>
      <c r="F216" s="45"/>
      <c r="G216" s="27"/>
      <c r="H216" s="27"/>
      <c r="I216" s="45"/>
      <c r="J216" s="45"/>
      <c r="K216" s="27"/>
      <c r="L216" s="27"/>
      <c r="M216" s="27"/>
      <c r="N216" s="27"/>
    </row>
    <row r="217" spans="2:14" x14ac:dyDescent="0.2">
      <c r="B217" s="46"/>
      <c r="E217" s="45"/>
      <c r="F217" s="45"/>
      <c r="G217" s="27"/>
      <c r="H217" s="27"/>
      <c r="I217" s="45"/>
      <c r="J217" s="45"/>
      <c r="K217" s="27"/>
      <c r="L217" s="27"/>
    </row>
    <row r="218" spans="2:14" x14ac:dyDescent="0.2">
      <c r="B218" s="43"/>
    </row>
    <row r="219" spans="2:14" x14ac:dyDescent="0.2">
      <c r="E219" s="45"/>
      <c r="F219" s="45"/>
      <c r="G219" s="27"/>
      <c r="H219" s="27"/>
      <c r="I219" s="45"/>
      <c r="J219" s="45"/>
      <c r="K219" s="27"/>
      <c r="L219" s="27"/>
      <c r="M219" s="27"/>
      <c r="N219" s="27"/>
    </row>
    <row r="220" spans="2:14" x14ac:dyDescent="0.2">
      <c r="B220" s="46"/>
      <c r="E220" s="45"/>
      <c r="F220" s="45"/>
      <c r="G220" s="27"/>
      <c r="H220" s="27"/>
      <c r="I220" s="45"/>
      <c r="J220" s="45"/>
      <c r="K220" s="27"/>
      <c r="L220" s="27"/>
      <c r="M220" s="27"/>
      <c r="N220" s="27"/>
    </row>
    <row r="221" spans="2:14" x14ac:dyDescent="0.2">
      <c r="B221" s="46"/>
      <c r="E221" s="45"/>
      <c r="F221" s="45"/>
      <c r="G221" s="27"/>
      <c r="H221" s="27"/>
      <c r="I221" s="45"/>
      <c r="J221" s="45"/>
      <c r="K221" s="27"/>
      <c r="L221" s="27"/>
      <c r="M221" s="27"/>
      <c r="N221" s="27"/>
    </row>
    <row r="222" spans="2:14" x14ac:dyDescent="0.2">
      <c r="B222" s="46"/>
      <c r="E222" s="45"/>
      <c r="F222" s="45"/>
      <c r="G222" s="27"/>
      <c r="H222" s="27"/>
      <c r="I222" s="45"/>
      <c r="J222" s="45"/>
      <c r="K222" s="27"/>
      <c r="L222" s="27"/>
      <c r="M222" s="27"/>
      <c r="N222" s="27"/>
    </row>
    <row r="223" spans="2:14" x14ac:dyDescent="0.2">
      <c r="B223" s="46"/>
      <c r="E223" s="45"/>
      <c r="F223" s="45"/>
      <c r="G223" s="27"/>
      <c r="H223" s="27"/>
      <c r="I223" s="45"/>
      <c r="J223" s="45"/>
      <c r="K223" s="27"/>
      <c r="L223" s="27"/>
    </row>
    <row r="224" spans="2:14" x14ac:dyDescent="0.2">
      <c r="B224" s="43"/>
    </row>
    <row r="225" spans="2:14" x14ac:dyDescent="0.2">
      <c r="E225" s="45"/>
      <c r="F225" s="45"/>
      <c r="G225" s="27"/>
      <c r="H225" s="27"/>
      <c r="I225" s="45"/>
      <c r="J225" s="45"/>
      <c r="K225" s="27"/>
      <c r="L225" s="27"/>
      <c r="M225" s="27"/>
      <c r="N225" s="27"/>
    </row>
    <row r="226" spans="2:14" x14ac:dyDescent="0.2">
      <c r="B226" s="46"/>
      <c r="E226" s="45"/>
      <c r="F226" s="45"/>
      <c r="G226" s="27"/>
      <c r="H226" s="27"/>
      <c r="I226" s="45"/>
      <c r="J226" s="45"/>
      <c r="K226" s="27"/>
      <c r="L226" s="27"/>
      <c r="M226" s="27"/>
      <c r="N226" s="27"/>
    </row>
    <row r="227" spans="2:14" x14ac:dyDescent="0.2">
      <c r="B227" s="46"/>
      <c r="E227" s="45"/>
      <c r="F227" s="45"/>
      <c r="G227" s="27"/>
      <c r="H227" s="27"/>
      <c r="I227" s="45"/>
      <c r="J227" s="45"/>
      <c r="K227" s="27"/>
      <c r="L227" s="27"/>
      <c r="M227" s="27"/>
      <c r="N227" s="27"/>
    </row>
    <row r="228" spans="2:14" x14ac:dyDescent="0.2">
      <c r="B228" s="46"/>
      <c r="E228" s="45"/>
      <c r="F228" s="45"/>
      <c r="G228" s="27"/>
      <c r="H228" s="27"/>
      <c r="I228" s="45"/>
      <c r="J228" s="45"/>
      <c r="K228" s="27"/>
      <c r="L228" s="27"/>
      <c r="M228" s="27"/>
      <c r="N228" s="27"/>
    </row>
    <row r="229" spans="2:14" x14ac:dyDescent="0.2">
      <c r="B229" s="46"/>
      <c r="E229" s="45"/>
      <c r="F229" s="45"/>
      <c r="G229" s="27"/>
      <c r="H229" s="27"/>
      <c r="I229" s="45"/>
      <c r="J229" s="45"/>
      <c r="K229" s="27"/>
      <c r="L229" s="27"/>
    </row>
    <row r="230" spans="2:14" x14ac:dyDescent="0.2">
      <c r="B230" s="43"/>
    </row>
    <row r="231" spans="2:14" x14ac:dyDescent="0.2">
      <c r="E231" s="45"/>
      <c r="F231" s="45"/>
      <c r="G231" s="27"/>
      <c r="H231" s="27"/>
      <c r="I231" s="45"/>
      <c r="J231" s="45"/>
      <c r="K231" s="27"/>
      <c r="L231" s="27"/>
      <c r="M231" s="27"/>
      <c r="N231" s="27"/>
    </row>
    <row r="232" spans="2:14" x14ac:dyDescent="0.2">
      <c r="B232" s="46"/>
      <c r="E232" s="45"/>
      <c r="F232" s="45"/>
      <c r="G232" s="27"/>
      <c r="H232" s="27"/>
      <c r="I232" s="45"/>
      <c r="J232" s="45"/>
      <c r="K232" s="27"/>
      <c r="L232" s="27"/>
      <c r="M232" s="27"/>
      <c r="N232" s="27"/>
    </row>
    <row r="233" spans="2:14" x14ac:dyDescent="0.2">
      <c r="B233" s="46"/>
      <c r="E233" s="45"/>
      <c r="F233" s="45"/>
      <c r="G233" s="27"/>
      <c r="H233" s="27"/>
      <c r="I233" s="45"/>
      <c r="J233" s="45"/>
      <c r="K233" s="27"/>
      <c r="L233" s="27"/>
      <c r="M233" s="27"/>
      <c r="N233" s="27"/>
    </row>
    <row r="234" spans="2:14" x14ac:dyDescent="0.2">
      <c r="B234" s="46"/>
      <c r="E234" s="45"/>
      <c r="F234" s="45"/>
      <c r="G234" s="27"/>
      <c r="H234" s="27"/>
      <c r="I234" s="45"/>
      <c r="J234" s="45"/>
      <c r="K234" s="27"/>
      <c r="L234" s="27"/>
      <c r="M234" s="27"/>
      <c r="N234" s="27"/>
    </row>
    <row r="235" spans="2:14" x14ac:dyDescent="0.2">
      <c r="B235" s="46"/>
      <c r="E235" s="45"/>
      <c r="F235" s="45"/>
      <c r="G235" s="27"/>
      <c r="H235" s="27"/>
      <c r="I235" s="45"/>
      <c r="J235" s="45"/>
      <c r="K235" s="27"/>
      <c r="L235" s="27"/>
    </row>
    <row r="236" spans="2:14" x14ac:dyDescent="0.2">
      <c r="B236" s="43"/>
    </row>
    <row r="237" spans="2:14" x14ac:dyDescent="0.2">
      <c r="E237" s="45"/>
      <c r="F237" s="45"/>
      <c r="G237" s="27"/>
      <c r="H237" s="27"/>
      <c r="I237" s="45"/>
      <c r="J237" s="45"/>
      <c r="K237" s="27"/>
      <c r="L237" s="27"/>
      <c r="M237" s="27"/>
      <c r="N237" s="27"/>
    </row>
    <row r="238" spans="2:14" x14ac:dyDescent="0.2">
      <c r="B238" s="46"/>
      <c r="E238" s="45"/>
      <c r="F238" s="45"/>
      <c r="G238" s="27"/>
      <c r="H238" s="27"/>
      <c r="I238" s="45"/>
      <c r="J238" s="45"/>
      <c r="K238" s="27"/>
      <c r="L238" s="27"/>
      <c r="M238" s="27"/>
      <c r="N238" s="27"/>
    </row>
    <row r="239" spans="2:14" x14ac:dyDescent="0.2">
      <c r="B239" s="46"/>
      <c r="E239" s="45"/>
      <c r="F239" s="45"/>
      <c r="G239" s="27"/>
      <c r="H239" s="27"/>
      <c r="I239" s="45"/>
      <c r="J239" s="45"/>
      <c r="K239" s="27"/>
      <c r="L239" s="27"/>
      <c r="M239" s="27"/>
      <c r="N239" s="27"/>
    </row>
    <row r="240" spans="2:14" x14ac:dyDescent="0.2">
      <c r="B240" s="46"/>
      <c r="E240" s="45"/>
      <c r="F240" s="45"/>
      <c r="G240" s="27"/>
      <c r="H240" s="27"/>
      <c r="I240" s="45"/>
      <c r="J240" s="45"/>
      <c r="K240" s="27"/>
      <c r="L240" s="27"/>
      <c r="M240" s="27"/>
      <c r="N240" s="27"/>
    </row>
    <row r="241" spans="2:14" x14ac:dyDescent="0.2">
      <c r="B241" s="46"/>
      <c r="E241" s="45"/>
      <c r="F241" s="45"/>
      <c r="G241" s="27"/>
      <c r="H241" s="27"/>
      <c r="I241" s="45"/>
      <c r="J241" s="45"/>
      <c r="K241" s="27"/>
      <c r="L241" s="27"/>
    </row>
    <row r="242" spans="2:14" x14ac:dyDescent="0.2">
      <c r="B242" s="46"/>
      <c r="E242" s="27"/>
      <c r="F242" s="27"/>
      <c r="G242" s="27"/>
      <c r="H242" s="27"/>
      <c r="I242" s="27"/>
      <c r="J242" s="27"/>
      <c r="K242" s="27"/>
      <c r="L242" s="27"/>
    </row>
    <row r="243" spans="2:14" x14ac:dyDescent="0.2">
      <c r="B243" s="46"/>
      <c r="E243" s="45"/>
      <c r="F243" s="45"/>
      <c r="G243" s="27"/>
      <c r="H243" s="27"/>
      <c r="I243" s="45"/>
      <c r="J243" s="45"/>
      <c r="K243" s="27"/>
      <c r="L243" s="27"/>
      <c r="M243" s="27"/>
      <c r="N243" s="27"/>
    </row>
    <row r="244" spans="2:14" x14ac:dyDescent="0.2">
      <c r="B244" s="43"/>
      <c r="E244" s="45"/>
      <c r="F244" s="45"/>
      <c r="G244" s="27"/>
      <c r="H244" s="27"/>
      <c r="I244" s="45"/>
      <c r="J244" s="45"/>
      <c r="K244" s="27"/>
      <c r="L244" s="27"/>
      <c r="M244" s="27"/>
      <c r="N244" s="27"/>
    </row>
    <row r="245" spans="2:14" x14ac:dyDescent="0.2">
      <c r="E245" s="45"/>
      <c r="F245" s="45"/>
      <c r="G245" s="27"/>
      <c r="H245" s="27"/>
      <c r="I245" s="45"/>
      <c r="J245" s="45"/>
      <c r="K245" s="27"/>
      <c r="L245" s="27"/>
      <c r="M245" s="27"/>
      <c r="N245" s="27"/>
    </row>
    <row r="246" spans="2:14" x14ac:dyDescent="0.2">
      <c r="B246" s="46"/>
      <c r="E246" s="45"/>
      <c r="F246" s="45"/>
      <c r="G246" s="27"/>
      <c r="H246" s="27"/>
      <c r="I246" s="45"/>
      <c r="J246" s="45"/>
      <c r="K246" s="27"/>
      <c r="L246" s="27"/>
      <c r="M246" s="27"/>
      <c r="N246" s="27"/>
    </row>
    <row r="247" spans="2:14" x14ac:dyDescent="0.2">
      <c r="B247" s="46"/>
      <c r="E247" s="45"/>
      <c r="F247" s="45"/>
      <c r="G247" s="27"/>
      <c r="H247" s="27"/>
      <c r="I247" s="45"/>
      <c r="J247" s="45"/>
      <c r="K247" s="27"/>
      <c r="L247" s="27"/>
      <c r="M247" s="27"/>
      <c r="N247" s="27"/>
    </row>
    <row r="248" spans="2:14" x14ac:dyDescent="0.2">
      <c r="B248" s="46"/>
      <c r="E248" s="45"/>
      <c r="F248" s="45"/>
      <c r="G248" s="27"/>
      <c r="H248" s="27"/>
      <c r="I248" s="45"/>
      <c r="J248" s="45"/>
      <c r="K248" s="27"/>
      <c r="L248" s="27"/>
      <c r="M248" s="27"/>
      <c r="N248" s="27"/>
    </row>
    <row r="249" spans="2:14" x14ac:dyDescent="0.2">
      <c r="B249" s="46"/>
      <c r="E249" s="45"/>
      <c r="F249" s="45"/>
      <c r="G249" s="27"/>
      <c r="H249" s="27"/>
      <c r="I249" s="45"/>
      <c r="J249" s="45"/>
      <c r="K249" s="27"/>
      <c r="L249" s="27"/>
    </row>
    <row r="250" spans="2:14" x14ac:dyDescent="0.2">
      <c r="B250" s="46"/>
      <c r="E250" s="45"/>
      <c r="F250" s="45"/>
      <c r="G250" s="27"/>
      <c r="H250" s="27"/>
      <c r="I250" s="45"/>
      <c r="J250" s="45"/>
      <c r="K250" s="27"/>
      <c r="L250" s="27"/>
    </row>
    <row r="251" spans="2:14" x14ac:dyDescent="0.2">
      <c r="B251" s="46"/>
      <c r="E251" s="45"/>
      <c r="F251" s="45"/>
      <c r="G251" s="27"/>
      <c r="H251" s="27"/>
      <c r="I251" s="45"/>
      <c r="J251" s="45"/>
      <c r="K251" s="27"/>
      <c r="L251" s="27"/>
    </row>
    <row r="252" spans="2:14" x14ac:dyDescent="0.2">
      <c r="B252" s="43"/>
      <c r="E252" s="44"/>
      <c r="F252" s="44"/>
      <c r="I252" s="44"/>
      <c r="J252" s="44"/>
    </row>
    <row r="253" spans="2:14" x14ac:dyDescent="0.2">
      <c r="B253" s="43"/>
      <c r="E253" s="44"/>
      <c r="F253" s="44"/>
      <c r="I253" s="44"/>
      <c r="J253" s="44"/>
    </row>
    <row r="254" spans="2:14" x14ac:dyDescent="0.2">
      <c r="B254" s="43"/>
      <c r="E254" s="44"/>
      <c r="F254" s="44"/>
      <c r="I254" s="44"/>
      <c r="J254" s="44"/>
    </row>
    <row r="255" spans="2:14" x14ac:dyDescent="0.2">
      <c r="B255" s="43"/>
      <c r="E255" s="44"/>
      <c r="F255" s="44"/>
      <c r="I255" s="44"/>
      <c r="J255" s="44"/>
    </row>
    <row r="256" spans="2:14" x14ac:dyDescent="0.2">
      <c r="B256" s="43"/>
      <c r="E256" s="44"/>
      <c r="F256" s="44"/>
      <c r="I256" s="44"/>
      <c r="J256" s="44"/>
    </row>
    <row r="257" spans="2:14" x14ac:dyDescent="0.2">
      <c r="B257" s="43"/>
      <c r="E257" s="44"/>
      <c r="F257" s="44"/>
      <c r="I257" s="44"/>
      <c r="J257" s="44"/>
    </row>
    <row r="258" spans="2:14" x14ac:dyDescent="0.2">
      <c r="B258" s="43"/>
      <c r="E258" s="44"/>
      <c r="F258" s="44"/>
      <c r="I258" s="44"/>
      <c r="J258" s="44"/>
    </row>
    <row r="259" spans="2:14" x14ac:dyDescent="0.2">
      <c r="B259" s="43"/>
      <c r="E259" s="44"/>
      <c r="F259" s="44"/>
      <c r="I259" s="44"/>
      <c r="J259" s="44"/>
    </row>
    <row r="260" spans="2:14" x14ac:dyDescent="0.2">
      <c r="B260" s="43"/>
      <c r="E260" s="44"/>
      <c r="F260" s="44"/>
      <c r="I260" s="44"/>
      <c r="J260" s="44"/>
    </row>
    <row r="261" spans="2:14" x14ac:dyDescent="0.2">
      <c r="B261" s="43"/>
      <c r="E261" s="44"/>
      <c r="F261" s="44"/>
      <c r="I261" s="44"/>
      <c r="J261" s="44"/>
    </row>
    <row r="262" spans="2:14" x14ac:dyDescent="0.2">
      <c r="B262" s="43"/>
      <c r="E262" s="45"/>
      <c r="F262" s="45"/>
      <c r="G262" s="27"/>
      <c r="H262" s="27"/>
      <c r="I262" s="45"/>
      <c r="J262" s="45"/>
      <c r="K262" s="27"/>
      <c r="L262" s="27"/>
      <c r="M262" s="27"/>
      <c r="N262" s="27"/>
    </row>
    <row r="263" spans="2:14" x14ac:dyDescent="0.2">
      <c r="B263" s="43"/>
      <c r="E263" s="44"/>
      <c r="F263" s="44"/>
      <c r="I263" s="44"/>
      <c r="J263" s="44"/>
    </row>
    <row r="264" spans="2:14" x14ac:dyDescent="0.2">
      <c r="B264" s="43"/>
      <c r="E264" s="44"/>
      <c r="F264" s="44"/>
      <c r="I264" s="44"/>
      <c r="J264" s="44"/>
    </row>
    <row r="265" spans="2:14" x14ac:dyDescent="0.2">
      <c r="B265" s="46"/>
      <c r="E265" s="45"/>
      <c r="F265" s="45"/>
      <c r="G265" s="27"/>
      <c r="H265" s="27"/>
      <c r="I265" s="45"/>
      <c r="J265" s="45"/>
      <c r="K265" s="27"/>
      <c r="L265" s="27"/>
    </row>
    <row r="266" spans="2:14" x14ac:dyDescent="0.2">
      <c r="B266" s="43"/>
      <c r="E266" s="44"/>
      <c r="F266" s="44"/>
      <c r="I266" s="44"/>
      <c r="J266" s="44"/>
    </row>
    <row r="267" spans="2:14" x14ac:dyDescent="0.2">
      <c r="B267" s="43"/>
      <c r="E267" s="44"/>
      <c r="F267" s="44"/>
      <c r="I267" s="44"/>
      <c r="J267" s="44"/>
    </row>
    <row r="268" spans="2:14" x14ac:dyDescent="0.2">
      <c r="B268" s="43"/>
      <c r="E268" s="44"/>
      <c r="F268" s="44"/>
      <c r="I268" s="44"/>
      <c r="J268" s="44"/>
    </row>
    <row r="269" spans="2:14" x14ac:dyDescent="0.2">
      <c r="B269" s="43"/>
      <c r="E269" s="44"/>
      <c r="F269" s="44"/>
      <c r="I269" s="44"/>
      <c r="J269" s="44"/>
    </row>
    <row r="270" spans="2:14" x14ac:dyDescent="0.2">
      <c r="B270" s="43"/>
      <c r="E270" s="44"/>
      <c r="F270" s="44"/>
      <c r="I270" s="44"/>
      <c r="J270" s="44"/>
    </row>
    <row r="271" spans="2:14" x14ac:dyDescent="0.2">
      <c r="B271" s="43"/>
      <c r="E271" s="44"/>
      <c r="F271" s="44"/>
      <c r="I271" s="44"/>
      <c r="J271" s="44"/>
    </row>
    <row r="272" spans="2:14" x14ac:dyDescent="0.2">
      <c r="B272" s="43"/>
      <c r="E272" s="44"/>
      <c r="F272" s="44"/>
      <c r="I272" s="44"/>
      <c r="J272" s="44"/>
    </row>
    <row r="273" spans="2:14" x14ac:dyDescent="0.2">
      <c r="B273" s="43"/>
      <c r="E273" s="44"/>
      <c r="F273" s="44"/>
      <c r="I273" s="44"/>
      <c r="J273" s="44"/>
    </row>
    <row r="274" spans="2:14" x14ac:dyDescent="0.2">
      <c r="B274" s="43"/>
      <c r="E274" s="45"/>
      <c r="F274" s="45"/>
      <c r="G274" s="27"/>
      <c r="H274" s="27"/>
      <c r="I274" s="45"/>
      <c r="J274" s="45"/>
      <c r="K274" s="27"/>
      <c r="L274" s="27"/>
      <c r="M274" s="27"/>
      <c r="N274" s="27"/>
    </row>
    <row r="275" spans="2:14" x14ac:dyDescent="0.2">
      <c r="B275" s="43"/>
      <c r="E275" s="45"/>
      <c r="F275" s="45"/>
      <c r="G275" s="27"/>
      <c r="H275" s="27"/>
      <c r="I275" s="45"/>
      <c r="J275" s="45"/>
      <c r="K275" s="27"/>
      <c r="L275" s="27"/>
      <c r="M275" s="27"/>
      <c r="N275" s="27"/>
    </row>
    <row r="276" spans="2:14" x14ac:dyDescent="0.2">
      <c r="B276" s="43"/>
      <c r="E276" s="44"/>
      <c r="F276" s="44"/>
      <c r="I276" s="44"/>
      <c r="J276" s="44"/>
    </row>
    <row r="277" spans="2:14" x14ac:dyDescent="0.2">
      <c r="B277" s="43"/>
      <c r="E277" s="44"/>
      <c r="F277" s="44"/>
      <c r="I277" s="44"/>
      <c r="J277" s="44"/>
    </row>
    <row r="278" spans="2:14" x14ac:dyDescent="0.2">
      <c r="B278" s="43"/>
      <c r="E278" s="45"/>
      <c r="F278" s="45"/>
      <c r="G278" s="27"/>
      <c r="H278" s="27"/>
      <c r="I278" s="45"/>
      <c r="J278" s="45"/>
      <c r="K278" s="27"/>
      <c r="L278" s="27"/>
      <c r="M278" s="27"/>
      <c r="N278" s="27"/>
    </row>
    <row r="279" spans="2:14" x14ac:dyDescent="0.2">
      <c r="B279" s="43"/>
      <c r="E279" s="44"/>
      <c r="F279" s="44"/>
      <c r="I279" s="44"/>
      <c r="J279" s="44"/>
    </row>
    <row r="280" spans="2:14" x14ac:dyDescent="0.2">
      <c r="B280" s="43"/>
      <c r="E280" s="44"/>
      <c r="F280" s="44"/>
      <c r="I280" s="44"/>
      <c r="J280" s="44"/>
    </row>
    <row r="281" spans="2:14" x14ac:dyDescent="0.2">
      <c r="B281" s="43"/>
      <c r="E281" s="44"/>
      <c r="F281" s="44"/>
      <c r="I281" s="44"/>
      <c r="J281" s="44"/>
    </row>
    <row r="282" spans="2:14" x14ac:dyDescent="0.2">
      <c r="B282" s="43"/>
      <c r="E282" s="44"/>
      <c r="F282" s="44"/>
      <c r="I282" s="44"/>
      <c r="J282" s="44"/>
    </row>
    <row r="283" spans="2:14" x14ac:dyDescent="0.2">
      <c r="B283" s="46"/>
      <c r="E283" s="45"/>
      <c r="F283" s="45"/>
      <c r="G283" s="27"/>
      <c r="H283" s="27"/>
      <c r="I283" s="45"/>
      <c r="J283" s="45"/>
      <c r="K283" s="27"/>
      <c r="L283" s="27"/>
      <c r="M283" s="27"/>
      <c r="N283" s="27"/>
    </row>
    <row r="284" spans="2:14" x14ac:dyDescent="0.2">
      <c r="B284" s="46"/>
      <c r="E284" s="45"/>
      <c r="F284" s="45"/>
      <c r="G284" s="27"/>
      <c r="H284" s="27"/>
      <c r="I284" s="45"/>
      <c r="J284" s="45"/>
      <c r="K284" s="27"/>
      <c r="L284" s="27"/>
      <c r="M284" s="27"/>
      <c r="N284" s="27"/>
    </row>
    <row r="285" spans="2:14" x14ac:dyDescent="0.2">
      <c r="B285" s="43"/>
      <c r="E285" s="44"/>
      <c r="F285" s="44"/>
      <c r="I285" s="44"/>
      <c r="J285" s="44"/>
    </row>
    <row r="286" spans="2:14" x14ac:dyDescent="0.2">
      <c r="B286" s="43"/>
      <c r="E286" s="44"/>
      <c r="F286" s="44"/>
      <c r="I286" s="44"/>
      <c r="J286" s="44"/>
    </row>
    <row r="287" spans="2:14" x14ac:dyDescent="0.2">
      <c r="B287" s="46"/>
      <c r="E287" s="45"/>
      <c r="F287" s="45"/>
      <c r="G287" s="27"/>
      <c r="H287" s="27"/>
      <c r="I287" s="45"/>
      <c r="J287" s="45"/>
      <c r="K287" s="27"/>
      <c r="L287" s="27"/>
    </row>
    <row r="288" spans="2:14" x14ac:dyDescent="0.2">
      <c r="B288" s="43"/>
      <c r="E288" s="44"/>
      <c r="F288" s="44"/>
      <c r="I288" s="44"/>
      <c r="J288" s="44"/>
    </row>
    <row r="289" spans="2:14" x14ac:dyDescent="0.2">
      <c r="B289" s="43"/>
      <c r="E289" s="44"/>
      <c r="F289" s="44"/>
      <c r="I289" s="44"/>
      <c r="J289" s="44"/>
    </row>
    <row r="290" spans="2:14" x14ac:dyDescent="0.2">
      <c r="B290" s="43"/>
      <c r="E290" s="44"/>
      <c r="F290" s="44"/>
      <c r="I290" s="44"/>
      <c r="J290" s="44"/>
    </row>
    <row r="291" spans="2:14" x14ac:dyDescent="0.2">
      <c r="B291" s="43"/>
      <c r="E291" s="44"/>
      <c r="F291" s="44"/>
      <c r="I291" s="44"/>
      <c r="J291" s="44"/>
    </row>
    <row r="292" spans="2:14" x14ac:dyDescent="0.2">
      <c r="B292" s="46"/>
      <c r="E292" s="45"/>
      <c r="F292" s="45"/>
      <c r="G292" s="27"/>
      <c r="H292" s="27"/>
      <c r="I292" s="45"/>
      <c r="J292" s="45"/>
      <c r="K292" s="27"/>
      <c r="L292" s="27"/>
    </row>
    <row r="293" spans="2:14" x14ac:dyDescent="0.2">
      <c r="B293" s="46"/>
      <c r="E293" s="45"/>
      <c r="F293" s="45"/>
      <c r="G293" s="27"/>
      <c r="H293" s="27"/>
      <c r="I293" s="45"/>
      <c r="J293" s="45"/>
      <c r="K293" s="27"/>
      <c r="L293" s="27"/>
    </row>
    <row r="294" spans="2:14" x14ac:dyDescent="0.2">
      <c r="B294" s="43"/>
      <c r="E294" s="44"/>
      <c r="F294" s="44"/>
      <c r="I294" s="44"/>
      <c r="J294" s="44"/>
    </row>
    <row r="295" spans="2:14" x14ac:dyDescent="0.2">
      <c r="B295" s="43"/>
      <c r="E295" s="44"/>
      <c r="F295" s="44"/>
      <c r="I295" s="44"/>
      <c r="J295" s="44"/>
    </row>
    <row r="296" spans="2:14" x14ac:dyDescent="0.2">
      <c r="B296" s="43"/>
      <c r="E296" s="44"/>
      <c r="F296" s="44"/>
      <c r="I296" s="44"/>
      <c r="J296" s="44"/>
    </row>
    <row r="297" spans="2:14" x14ac:dyDescent="0.2">
      <c r="B297" s="43"/>
      <c r="E297" s="44"/>
      <c r="F297" s="44"/>
      <c r="I297" s="44"/>
      <c r="J297" s="44"/>
    </row>
    <row r="298" spans="2:14" x14ac:dyDescent="0.2">
      <c r="B298" s="43"/>
      <c r="E298" s="44"/>
      <c r="F298" s="44"/>
      <c r="I298" s="44"/>
      <c r="J298" s="44"/>
    </row>
    <row r="299" spans="2:14" x14ac:dyDescent="0.2">
      <c r="B299" s="43"/>
      <c r="E299" s="44"/>
      <c r="F299" s="44"/>
      <c r="I299" s="44"/>
      <c r="J299" s="44"/>
    </row>
    <row r="300" spans="2:14" x14ac:dyDescent="0.2">
      <c r="B300" s="43"/>
      <c r="E300" s="45"/>
      <c r="F300" s="45"/>
      <c r="G300" s="27"/>
      <c r="H300" s="27"/>
      <c r="I300" s="45"/>
      <c r="J300" s="45"/>
      <c r="K300" s="27"/>
      <c r="L300" s="27"/>
      <c r="M300" s="27"/>
      <c r="N300" s="27"/>
    </row>
    <row r="301" spans="2:14" x14ac:dyDescent="0.2">
      <c r="B301" s="43"/>
      <c r="E301" s="44"/>
      <c r="F301" s="44"/>
      <c r="I301" s="44"/>
      <c r="J301" s="44"/>
    </row>
    <row r="302" spans="2:14" x14ac:dyDescent="0.2">
      <c r="B302" s="43"/>
      <c r="E302" s="44"/>
      <c r="F302" s="44"/>
      <c r="I302" s="44"/>
      <c r="J302" s="44"/>
    </row>
    <row r="303" spans="2:14" x14ac:dyDescent="0.2">
      <c r="B303" s="43"/>
      <c r="E303" s="44"/>
      <c r="F303" s="44"/>
      <c r="I303" s="44"/>
      <c r="J303" s="44"/>
    </row>
    <row r="304" spans="2:14" x14ac:dyDescent="0.2">
      <c r="B304" s="43"/>
      <c r="E304" s="44"/>
      <c r="F304" s="44"/>
      <c r="I304" s="44"/>
      <c r="J304" s="44"/>
    </row>
    <row r="305" spans="2:14" x14ac:dyDescent="0.2">
      <c r="B305" s="43"/>
      <c r="E305" s="44"/>
      <c r="F305" s="44"/>
      <c r="I305" s="44"/>
      <c r="J305" s="44"/>
    </row>
    <row r="306" spans="2:14" x14ac:dyDescent="0.2">
      <c r="B306" s="43"/>
      <c r="E306" s="44"/>
      <c r="F306" s="44"/>
      <c r="I306" s="44"/>
      <c r="J306" s="44"/>
    </row>
    <row r="307" spans="2:14" x14ac:dyDescent="0.2">
      <c r="B307" s="43"/>
      <c r="E307" s="44"/>
      <c r="F307" s="44"/>
      <c r="I307" s="44"/>
      <c r="J307" s="44"/>
    </row>
    <row r="308" spans="2:14" x14ac:dyDescent="0.2">
      <c r="B308" s="43"/>
      <c r="E308" s="44"/>
      <c r="F308" s="44"/>
      <c r="I308" s="44"/>
      <c r="J308" s="44"/>
    </row>
    <row r="309" spans="2:14" x14ac:dyDescent="0.2">
      <c r="B309" s="46"/>
      <c r="E309" s="45"/>
      <c r="F309" s="45"/>
      <c r="G309" s="27"/>
      <c r="H309" s="27"/>
      <c r="I309" s="45"/>
      <c r="J309" s="45"/>
      <c r="K309" s="27"/>
      <c r="L309" s="27"/>
    </row>
    <row r="310" spans="2:14" x14ac:dyDescent="0.2">
      <c r="B310" s="43"/>
      <c r="E310" s="44"/>
      <c r="F310" s="44"/>
      <c r="I310" s="44"/>
      <c r="J310" s="44"/>
    </row>
    <row r="311" spans="2:14" x14ac:dyDescent="0.2">
      <c r="B311" s="43"/>
      <c r="E311" s="44"/>
      <c r="F311" s="44"/>
      <c r="I311" s="44"/>
      <c r="J311" s="44"/>
    </row>
    <row r="312" spans="2:14" x14ac:dyDescent="0.2">
      <c r="B312" s="43"/>
      <c r="E312" s="44"/>
      <c r="F312" s="44"/>
      <c r="I312" s="44"/>
      <c r="J312" s="44"/>
    </row>
    <row r="313" spans="2:14" x14ac:dyDescent="0.2">
      <c r="B313" s="43"/>
      <c r="E313" s="44"/>
      <c r="F313" s="44"/>
      <c r="I313" s="44"/>
      <c r="J313" s="44"/>
    </row>
    <row r="314" spans="2:14" x14ac:dyDescent="0.2">
      <c r="B314" s="43"/>
      <c r="E314" s="44"/>
      <c r="F314" s="44"/>
      <c r="I314" s="44"/>
      <c r="J314" s="44"/>
    </row>
    <row r="315" spans="2:14" x14ac:dyDescent="0.2">
      <c r="B315" s="43"/>
    </row>
    <row r="316" spans="2:14" x14ac:dyDescent="0.2">
      <c r="B316" s="43"/>
      <c r="E316" s="45"/>
      <c r="F316" s="45"/>
      <c r="G316" s="27"/>
      <c r="H316" s="27"/>
      <c r="I316" s="45"/>
      <c r="J316" s="45"/>
      <c r="K316" s="27"/>
      <c r="L316" s="27"/>
      <c r="M316" s="27"/>
      <c r="N316" s="27"/>
    </row>
    <row r="317" spans="2:14" x14ac:dyDescent="0.2">
      <c r="B317" s="43"/>
      <c r="E317" s="45"/>
      <c r="F317" s="45"/>
      <c r="G317" s="27"/>
      <c r="H317" s="27"/>
      <c r="I317" s="45"/>
      <c r="J317" s="45"/>
      <c r="K317" s="27"/>
      <c r="L317" s="27"/>
      <c r="M317" s="27"/>
      <c r="N317" s="27"/>
    </row>
    <row r="318" spans="2:14" x14ac:dyDescent="0.2">
      <c r="B318" s="43"/>
      <c r="E318" s="45"/>
      <c r="F318" s="45"/>
      <c r="G318" s="27"/>
      <c r="H318" s="27"/>
      <c r="I318" s="45"/>
      <c r="J318" s="45"/>
      <c r="K318" s="27"/>
      <c r="L318" s="27"/>
      <c r="M318" s="27"/>
      <c r="N318" s="27"/>
    </row>
    <row r="319" spans="2:14" x14ac:dyDescent="0.2">
      <c r="B319" s="43"/>
      <c r="E319" s="45"/>
      <c r="F319" s="45"/>
      <c r="G319" s="27"/>
      <c r="H319" s="27"/>
      <c r="I319" s="45"/>
      <c r="J319" s="45"/>
      <c r="K319" s="27"/>
      <c r="L319" s="27"/>
      <c r="M319" s="27"/>
      <c r="N319" s="27"/>
    </row>
    <row r="320" spans="2:14" x14ac:dyDescent="0.2">
      <c r="B320" s="43"/>
      <c r="E320" s="44"/>
      <c r="F320" s="44"/>
      <c r="I320" s="44"/>
      <c r="J320" s="44"/>
    </row>
    <row r="321" spans="2:14" x14ac:dyDescent="0.2">
      <c r="B321" s="43"/>
      <c r="E321" s="45"/>
      <c r="F321" s="45"/>
      <c r="G321" s="27"/>
      <c r="H321" s="27"/>
      <c r="I321" s="45"/>
      <c r="J321" s="45"/>
      <c r="K321" s="27"/>
      <c r="L321" s="27"/>
      <c r="M321" s="27"/>
      <c r="N321" s="27"/>
    </row>
    <row r="322" spans="2:14" x14ac:dyDescent="0.2">
      <c r="B322" s="43"/>
      <c r="E322" s="44"/>
      <c r="F322" s="44"/>
      <c r="I322" s="44"/>
      <c r="J322" s="44"/>
    </row>
    <row r="323" spans="2:14" x14ac:dyDescent="0.2">
      <c r="B323" s="43"/>
      <c r="E323" s="44"/>
      <c r="F323" s="44"/>
      <c r="I323" s="44"/>
      <c r="J323" s="44"/>
    </row>
    <row r="324" spans="2:14" x14ac:dyDescent="0.2">
      <c r="B324" s="43"/>
      <c r="E324" s="45"/>
      <c r="F324" s="45"/>
      <c r="G324" s="27"/>
      <c r="H324" s="27"/>
      <c r="I324" s="45"/>
      <c r="J324" s="45"/>
      <c r="K324" s="27"/>
      <c r="L324" s="27"/>
      <c r="M324" s="27"/>
      <c r="N324" s="27"/>
    </row>
    <row r="325" spans="2:14" x14ac:dyDescent="0.2">
      <c r="B325" s="43"/>
      <c r="E325" s="44"/>
      <c r="F325" s="44"/>
      <c r="I325" s="44"/>
      <c r="J325" s="44"/>
    </row>
    <row r="326" spans="2:14" x14ac:dyDescent="0.2">
      <c r="B326" s="43"/>
      <c r="E326" s="45"/>
      <c r="F326" s="45"/>
      <c r="G326" s="27"/>
      <c r="H326" s="27"/>
      <c r="I326" s="45"/>
      <c r="J326" s="45"/>
      <c r="K326" s="27"/>
      <c r="L326" s="27"/>
      <c r="M326" s="27"/>
      <c r="N326" s="27"/>
    </row>
    <row r="327" spans="2:14" x14ac:dyDescent="0.2">
      <c r="B327" s="43"/>
      <c r="E327" s="44"/>
      <c r="F327" s="44"/>
      <c r="I327" s="44"/>
      <c r="J327" s="44"/>
    </row>
    <row r="328" spans="2:14" x14ac:dyDescent="0.2">
      <c r="E328" s="45"/>
      <c r="F328" s="45"/>
      <c r="G328" s="27"/>
      <c r="H328" s="27"/>
      <c r="I328" s="45"/>
      <c r="J328" s="45"/>
      <c r="K328" s="27"/>
      <c r="L328" s="27"/>
      <c r="M328" s="27"/>
      <c r="N328" s="27"/>
    </row>
    <row r="329" spans="2:14" x14ac:dyDescent="0.2">
      <c r="B329" s="46"/>
      <c r="E329" s="45"/>
      <c r="F329" s="45"/>
      <c r="G329" s="27"/>
      <c r="H329" s="27"/>
      <c r="I329" s="45"/>
      <c r="J329" s="45"/>
      <c r="K329" s="27"/>
      <c r="L329" s="27"/>
    </row>
    <row r="330" spans="2:14" x14ac:dyDescent="0.2">
      <c r="B330" s="46"/>
      <c r="E330" s="45"/>
      <c r="F330" s="45"/>
      <c r="G330" s="27"/>
      <c r="H330" s="27"/>
      <c r="I330" s="45"/>
      <c r="J330" s="45"/>
      <c r="K330" s="27"/>
      <c r="L330" s="27"/>
      <c r="M330" s="27"/>
      <c r="N330" s="27"/>
    </row>
    <row r="331" spans="2:14" x14ac:dyDescent="0.2">
      <c r="B331" s="46"/>
      <c r="E331" s="45"/>
      <c r="F331" s="45"/>
      <c r="G331" s="27"/>
      <c r="H331" s="27"/>
      <c r="I331" s="45"/>
      <c r="J331" s="45"/>
      <c r="K331" s="27"/>
      <c r="L331" s="27"/>
    </row>
    <row r="332" spans="2:14" x14ac:dyDescent="0.2">
      <c r="B332" s="46"/>
      <c r="E332" s="45"/>
      <c r="F332" s="45"/>
      <c r="G332" s="27"/>
      <c r="H332" s="27"/>
      <c r="I332" s="45"/>
      <c r="J332" s="45"/>
      <c r="K332" s="27"/>
      <c r="L332" s="27"/>
    </row>
    <row r="333" spans="2:14" x14ac:dyDescent="0.2">
      <c r="B333" s="43"/>
      <c r="E333" s="45"/>
      <c r="F333" s="45"/>
      <c r="G333" s="27"/>
      <c r="H333" s="27"/>
      <c r="I333" s="45"/>
      <c r="J333" s="45"/>
      <c r="K333" s="27"/>
      <c r="L333" s="27"/>
      <c r="M333" s="27"/>
      <c r="N333" s="27"/>
    </row>
    <row r="334" spans="2:14" x14ac:dyDescent="0.2">
      <c r="B334" s="46"/>
      <c r="E334" s="45"/>
      <c r="F334" s="45"/>
      <c r="G334" s="27"/>
      <c r="H334" s="27"/>
      <c r="I334" s="45"/>
      <c r="J334" s="45"/>
      <c r="K334" s="27"/>
      <c r="L334" s="27"/>
    </row>
    <row r="335" spans="2:14" x14ac:dyDescent="0.2">
      <c r="B335" s="43"/>
      <c r="E335" s="45"/>
      <c r="F335" s="45"/>
      <c r="G335" s="27"/>
      <c r="H335" s="27"/>
      <c r="I335" s="45"/>
      <c r="J335" s="45"/>
      <c r="K335" s="27"/>
      <c r="L335" s="27"/>
      <c r="M335" s="27"/>
      <c r="N335" s="27"/>
    </row>
    <row r="336" spans="2:14" x14ac:dyDescent="0.2">
      <c r="B336" s="43"/>
      <c r="E336" s="44"/>
      <c r="F336" s="44"/>
      <c r="I336" s="44"/>
      <c r="J336" s="44"/>
    </row>
    <row r="337" spans="2:14" x14ac:dyDescent="0.2">
      <c r="B337" s="46"/>
      <c r="E337" s="45"/>
      <c r="F337" s="45"/>
      <c r="G337" s="27"/>
      <c r="H337" s="27"/>
      <c r="I337" s="45"/>
      <c r="J337" s="45"/>
      <c r="K337" s="27"/>
      <c r="L337" s="27"/>
      <c r="M337" s="27"/>
      <c r="N337" s="27"/>
    </row>
    <row r="338" spans="2:14" x14ac:dyDescent="0.2">
      <c r="B338" s="43"/>
      <c r="E338" s="44"/>
      <c r="F338" s="44"/>
      <c r="I338" s="44"/>
      <c r="J338" s="44"/>
    </row>
    <row r="339" spans="2:14" x14ac:dyDescent="0.2">
      <c r="B339" s="46"/>
      <c r="E339" s="45"/>
      <c r="F339" s="45"/>
      <c r="G339" s="27"/>
      <c r="H339" s="27"/>
      <c r="I339" s="45"/>
      <c r="J339" s="45"/>
      <c r="K339" s="27"/>
      <c r="L339" s="27"/>
      <c r="M339" s="27"/>
      <c r="N339" s="27"/>
    </row>
    <row r="340" spans="2:14" x14ac:dyDescent="0.2">
      <c r="B340" s="43"/>
      <c r="E340" s="44"/>
      <c r="F340" s="44"/>
      <c r="I340" s="44"/>
      <c r="J340" s="44"/>
    </row>
    <row r="341" spans="2:14" x14ac:dyDescent="0.2">
      <c r="B341" s="46"/>
      <c r="E341" s="45"/>
      <c r="F341" s="45"/>
      <c r="G341" s="27"/>
      <c r="H341" s="27"/>
      <c r="I341" s="45"/>
      <c r="J341" s="45"/>
      <c r="K341" s="27"/>
      <c r="L341" s="27"/>
    </row>
    <row r="342" spans="2:14" x14ac:dyDescent="0.2">
      <c r="B342" s="43"/>
      <c r="E342" s="45"/>
      <c r="F342" s="45"/>
      <c r="G342" s="27"/>
      <c r="H342" s="27"/>
      <c r="I342" s="45"/>
      <c r="J342" s="45"/>
      <c r="K342" s="27"/>
      <c r="L342" s="27"/>
      <c r="M342" s="27"/>
      <c r="N342" s="27"/>
    </row>
    <row r="343" spans="2:14" x14ac:dyDescent="0.2">
      <c r="B343" s="46"/>
      <c r="E343" s="45"/>
      <c r="F343" s="45"/>
      <c r="G343" s="27"/>
      <c r="H343" s="27"/>
      <c r="I343" s="45"/>
      <c r="J343" s="45"/>
      <c r="K343" s="27"/>
      <c r="L343" s="27"/>
    </row>
    <row r="344" spans="2:14" x14ac:dyDescent="0.2">
      <c r="B344" s="43"/>
      <c r="E344" s="45"/>
      <c r="F344" s="45"/>
      <c r="G344" s="27"/>
      <c r="H344" s="27"/>
      <c r="I344" s="45"/>
      <c r="J344" s="45"/>
      <c r="K344" s="27"/>
      <c r="L344" s="27"/>
      <c r="M344" s="27"/>
      <c r="N344" s="27"/>
    </row>
    <row r="345" spans="2:14" x14ac:dyDescent="0.2">
      <c r="B345" s="43"/>
      <c r="E345" s="44"/>
      <c r="F345" s="44"/>
      <c r="I345" s="44"/>
      <c r="J345" s="44"/>
    </row>
    <row r="346" spans="2:14" x14ac:dyDescent="0.2">
      <c r="B346" s="46"/>
      <c r="E346" s="45"/>
      <c r="F346" s="45"/>
      <c r="G346" s="27"/>
      <c r="H346" s="27"/>
      <c r="I346" s="45"/>
      <c r="J346" s="45"/>
      <c r="K346" s="27"/>
      <c r="L346" s="27"/>
      <c r="M346" s="27"/>
      <c r="N346" s="27"/>
    </row>
    <row r="347" spans="2:14" x14ac:dyDescent="0.2">
      <c r="B347" s="43"/>
      <c r="E347" s="44"/>
      <c r="F347" s="44"/>
      <c r="I347" s="44"/>
      <c r="J347" s="44"/>
    </row>
    <row r="348" spans="2:14" x14ac:dyDescent="0.2">
      <c r="B348" s="46"/>
      <c r="E348" s="45"/>
      <c r="F348" s="45"/>
      <c r="G348" s="27"/>
      <c r="H348" s="27"/>
      <c r="I348" s="45"/>
      <c r="J348" s="45"/>
      <c r="K348" s="27"/>
      <c r="L348" s="27"/>
      <c r="M348" s="27"/>
      <c r="N348" s="27"/>
    </row>
    <row r="349" spans="2:14" x14ac:dyDescent="0.2">
      <c r="B349" s="43"/>
      <c r="E349" s="44"/>
      <c r="F349" s="44"/>
      <c r="I349" s="44"/>
      <c r="J349" s="44"/>
    </row>
    <row r="350" spans="2:14" x14ac:dyDescent="0.2">
      <c r="B350" s="46"/>
      <c r="E350" s="45"/>
      <c r="F350" s="45"/>
      <c r="G350" s="27"/>
      <c r="H350" s="27"/>
      <c r="I350" s="45"/>
      <c r="J350" s="45"/>
      <c r="K350" s="27"/>
      <c r="L350" s="27"/>
      <c r="M350" s="27"/>
      <c r="N350" s="27"/>
    </row>
    <row r="351" spans="2:14" x14ac:dyDescent="0.2">
      <c r="B351" s="43"/>
      <c r="E351" s="45"/>
      <c r="F351" s="45"/>
      <c r="G351" s="27"/>
      <c r="H351" s="27"/>
      <c r="I351" s="45"/>
      <c r="J351" s="45"/>
      <c r="K351" s="27"/>
      <c r="L351" s="27"/>
      <c r="M351" s="27"/>
      <c r="N351" s="27"/>
    </row>
    <row r="352" spans="2:14" x14ac:dyDescent="0.2">
      <c r="B352" s="46"/>
      <c r="E352" s="45"/>
      <c r="F352" s="45"/>
      <c r="G352" s="27"/>
      <c r="H352" s="27"/>
      <c r="I352" s="45"/>
      <c r="J352" s="45"/>
      <c r="K352" s="27"/>
      <c r="L352" s="27"/>
    </row>
    <row r="353" spans="2:14" x14ac:dyDescent="0.2">
      <c r="B353" s="43"/>
    </row>
    <row r="354" spans="2:14" x14ac:dyDescent="0.2">
      <c r="B354" s="43"/>
      <c r="E354" s="45"/>
      <c r="F354" s="45"/>
      <c r="G354" s="27"/>
      <c r="H354" s="27"/>
      <c r="I354" s="45"/>
      <c r="J354" s="45"/>
      <c r="K354" s="27"/>
      <c r="L354" s="27"/>
      <c r="M354" s="27"/>
      <c r="N354" s="27"/>
    </row>
    <row r="355" spans="2:14" x14ac:dyDescent="0.2">
      <c r="B355" s="46"/>
      <c r="E355" s="45"/>
      <c r="F355" s="45"/>
      <c r="G355" s="27"/>
      <c r="H355" s="27"/>
      <c r="I355" s="45"/>
      <c r="J355" s="45"/>
      <c r="K355" s="27"/>
      <c r="L355" s="27"/>
      <c r="M355" s="27"/>
      <c r="N355" s="27"/>
    </row>
    <row r="356" spans="2:14" x14ac:dyDescent="0.2">
      <c r="B356" s="43"/>
      <c r="E356" s="45"/>
      <c r="F356" s="45"/>
      <c r="G356" s="27"/>
      <c r="H356" s="27"/>
      <c r="I356" s="45"/>
      <c r="J356" s="45"/>
      <c r="K356" s="27"/>
      <c r="L356" s="27"/>
      <c r="M356" s="27"/>
      <c r="N356" s="27"/>
    </row>
    <row r="357" spans="2:14" x14ac:dyDescent="0.2">
      <c r="B357" s="46"/>
      <c r="E357" s="45"/>
      <c r="F357" s="45"/>
      <c r="G357" s="27"/>
      <c r="H357" s="27"/>
      <c r="I357" s="45"/>
      <c r="J357" s="45"/>
      <c r="K357" s="27"/>
      <c r="L357" s="27"/>
      <c r="M357" s="27"/>
      <c r="N357" s="27"/>
    </row>
    <row r="358" spans="2:14" x14ac:dyDescent="0.2">
      <c r="B358" s="43"/>
      <c r="E358" s="45"/>
      <c r="F358" s="45"/>
      <c r="G358" s="27"/>
      <c r="H358" s="27"/>
      <c r="I358" s="45"/>
      <c r="J358" s="45"/>
      <c r="K358" s="27"/>
      <c r="L358" s="27"/>
      <c r="M358" s="27"/>
      <c r="N358" s="27"/>
    </row>
    <row r="359" spans="2:14" x14ac:dyDescent="0.2">
      <c r="B359" s="46"/>
      <c r="E359" s="45"/>
      <c r="F359" s="45"/>
      <c r="G359" s="27"/>
      <c r="H359" s="27"/>
      <c r="I359" s="45"/>
      <c r="J359" s="45"/>
      <c r="K359" s="27"/>
      <c r="L359" s="27"/>
      <c r="M359" s="27"/>
      <c r="N359" s="27"/>
    </row>
    <row r="360" spans="2:14" x14ac:dyDescent="0.2">
      <c r="B360" s="43"/>
      <c r="E360" s="44"/>
      <c r="F360" s="44"/>
      <c r="I360" s="44"/>
      <c r="J360" s="44"/>
    </row>
    <row r="361" spans="2:14" x14ac:dyDescent="0.2">
      <c r="B361" s="46"/>
      <c r="E361" s="45"/>
      <c r="F361" s="45"/>
      <c r="G361" s="27"/>
      <c r="H361" s="27"/>
      <c r="I361" s="45"/>
      <c r="J361" s="45"/>
      <c r="K361" s="27"/>
      <c r="L361" s="27"/>
      <c r="M361" s="27"/>
      <c r="N361" s="27"/>
    </row>
    <row r="362" spans="2:14" x14ac:dyDescent="0.2">
      <c r="B362" s="43"/>
      <c r="E362" s="44"/>
      <c r="F362" s="44"/>
      <c r="I362" s="44"/>
      <c r="J362" s="44"/>
    </row>
    <row r="363" spans="2:14" x14ac:dyDescent="0.2">
      <c r="B363" s="46"/>
      <c r="E363" s="45"/>
      <c r="F363" s="45"/>
      <c r="G363" s="27"/>
      <c r="H363" s="27"/>
      <c r="I363" s="45"/>
      <c r="J363" s="45"/>
      <c r="K363" s="27"/>
      <c r="L363" s="27"/>
      <c r="M363" s="27"/>
      <c r="N363" s="27"/>
    </row>
    <row r="364" spans="2:14" x14ac:dyDescent="0.2">
      <c r="B364" s="43"/>
      <c r="E364" s="44"/>
      <c r="F364" s="44"/>
      <c r="I364" s="44"/>
      <c r="J364" s="44"/>
    </row>
    <row r="365" spans="2:14" x14ac:dyDescent="0.2">
      <c r="B365" s="46"/>
      <c r="E365" s="45"/>
      <c r="F365" s="45"/>
      <c r="G365" s="27"/>
      <c r="H365" s="27"/>
      <c r="I365" s="45"/>
      <c r="J365" s="45"/>
      <c r="K365" s="27"/>
      <c r="L365" s="27"/>
      <c r="M365" s="27"/>
      <c r="N365" s="27"/>
    </row>
    <row r="366" spans="2:14" x14ac:dyDescent="0.2">
      <c r="B366" s="46"/>
      <c r="E366" s="45"/>
      <c r="F366" s="45"/>
      <c r="G366" s="27"/>
      <c r="H366" s="27"/>
      <c r="I366" s="45"/>
      <c r="J366" s="45"/>
      <c r="K366" s="27"/>
      <c r="L366" s="27"/>
    </row>
    <row r="367" spans="2:14" x14ac:dyDescent="0.2">
      <c r="B367" s="43"/>
      <c r="E367" s="45"/>
      <c r="F367" s="45"/>
      <c r="G367" s="27"/>
      <c r="H367" s="27"/>
      <c r="I367" s="45"/>
      <c r="J367" s="45"/>
      <c r="K367" s="27"/>
      <c r="L367" s="27"/>
      <c r="M367" s="27"/>
      <c r="N367" s="27"/>
    </row>
    <row r="368" spans="2:14" x14ac:dyDescent="0.2">
      <c r="E368" s="44"/>
      <c r="F368" s="44"/>
      <c r="I368" s="44"/>
      <c r="J368" s="44"/>
    </row>
    <row r="369" spans="2:14" x14ac:dyDescent="0.2">
      <c r="B369" s="46"/>
      <c r="E369" s="45"/>
      <c r="F369" s="45"/>
      <c r="G369" s="27"/>
      <c r="H369" s="27"/>
      <c r="I369" s="45"/>
      <c r="J369" s="45"/>
      <c r="K369" s="27"/>
      <c r="L369" s="27"/>
      <c r="M369" s="27"/>
      <c r="N369" s="27"/>
    </row>
    <row r="370" spans="2:14" x14ac:dyDescent="0.2">
      <c r="B370" s="46"/>
      <c r="E370" s="45"/>
      <c r="F370" s="45"/>
      <c r="G370" s="27"/>
      <c r="H370" s="27"/>
      <c r="I370" s="45"/>
      <c r="J370" s="45"/>
      <c r="K370" s="27"/>
      <c r="L370" s="27"/>
    </row>
    <row r="371" spans="2:14" x14ac:dyDescent="0.2">
      <c r="B371" s="46"/>
      <c r="E371" s="45"/>
      <c r="F371" s="45"/>
      <c r="G371" s="27"/>
      <c r="H371" s="27"/>
      <c r="I371" s="45"/>
      <c r="J371" s="45"/>
      <c r="K371" s="27"/>
      <c r="L371" s="27"/>
      <c r="M371" s="27"/>
      <c r="N371" s="27"/>
    </row>
    <row r="372" spans="2:14" x14ac:dyDescent="0.2">
      <c r="B372" s="46"/>
      <c r="E372" s="45"/>
      <c r="F372" s="45"/>
      <c r="G372" s="27"/>
      <c r="H372" s="27"/>
      <c r="I372" s="45"/>
      <c r="J372" s="45"/>
      <c r="K372" s="27"/>
      <c r="L372" s="27"/>
    </row>
    <row r="373" spans="2:14" x14ac:dyDescent="0.2">
      <c r="B373" s="46"/>
      <c r="E373" s="45"/>
      <c r="F373" s="45"/>
      <c r="G373" s="27"/>
      <c r="H373" s="27"/>
      <c r="I373" s="45"/>
      <c r="J373" s="45"/>
      <c r="K373" s="27"/>
      <c r="L373" s="27"/>
    </row>
    <row r="374" spans="2:14" x14ac:dyDescent="0.2">
      <c r="B374" s="46"/>
      <c r="E374" s="45"/>
      <c r="F374" s="45"/>
      <c r="G374" s="27"/>
      <c r="H374" s="27"/>
      <c r="I374" s="45"/>
      <c r="J374" s="45"/>
      <c r="K374" s="27"/>
      <c r="L374" s="27"/>
    </row>
    <row r="375" spans="2:14" x14ac:dyDescent="0.2">
      <c r="B375" s="43"/>
      <c r="E375" s="45"/>
      <c r="F375" s="45"/>
      <c r="G375" s="27"/>
      <c r="H375" s="27"/>
      <c r="I375" s="45"/>
      <c r="J375" s="45"/>
      <c r="K375" s="27"/>
      <c r="L375" s="27"/>
      <c r="M375" s="27"/>
      <c r="N375" s="27"/>
    </row>
    <row r="376" spans="2:14" x14ac:dyDescent="0.2">
      <c r="B376" s="46"/>
      <c r="E376" s="45"/>
      <c r="F376" s="45"/>
      <c r="G376" s="27"/>
      <c r="H376" s="27"/>
      <c r="I376" s="45"/>
      <c r="J376" s="45"/>
      <c r="K376" s="27"/>
      <c r="L376" s="27"/>
      <c r="M376" s="27"/>
      <c r="N376" s="27"/>
    </row>
    <row r="377" spans="2:14" x14ac:dyDescent="0.2">
      <c r="B377" s="43"/>
      <c r="E377" s="44"/>
      <c r="F377" s="44"/>
      <c r="I377" s="44"/>
      <c r="J377" s="44"/>
    </row>
    <row r="378" spans="2:14" x14ac:dyDescent="0.2">
      <c r="B378" s="46"/>
      <c r="E378" s="45"/>
      <c r="F378" s="45"/>
      <c r="G378" s="27"/>
      <c r="H378" s="27"/>
      <c r="I378" s="45"/>
      <c r="J378" s="45"/>
      <c r="K378" s="27"/>
      <c r="L378" s="27"/>
      <c r="M378" s="27"/>
      <c r="N378" s="27"/>
    </row>
    <row r="379" spans="2:14" x14ac:dyDescent="0.2">
      <c r="B379" s="43"/>
      <c r="E379" s="44"/>
      <c r="F379" s="44"/>
      <c r="I379" s="44"/>
      <c r="J379" s="44"/>
    </row>
    <row r="380" spans="2:14" x14ac:dyDescent="0.2">
      <c r="B380" s="46"/>
      <c r="E380" s="45"/>
      <c r="F380" s="45"/>
      <c r="G380" s="27"/>
      <c r="H380" s="27"/>
      <c r="I380" s="45"/>
      <c r="J380" s="45"/>
      <c r="K380" s="27"/>
      <c r="L380" s="27"/>
      <c r="M380" s="27"/>
      <c r="N380" s="27"/>
    </row>
    <row r="381" spans="2:14" x14ac:dyDescent="0.2">
      <c r="B381" s="43"/>
      <c r="E381" s="44"/>
      <c r="F381" s="44"/>
      <c r="I381" s="44"/>
      <c r="J381" s="44"/>
    </row>
    <row r="382" spans="2:14" x14ac:dyDescent="0.2">
      <c r="B382" s="46"/>
      <c r="E382" s="45"/>
      <c r="F382" s="45"/>
      <c r="G382" s="27"/>
      <c r="H382" s="27"/>
      <c r="I382" s="45"/>
      <c r="J382" s="45"/>
      <c r="K382" s="27"/>
      <c r="L382" s="27"/>
    </row>
    <row r="383" spans="2:14" x14ac:dyDescent="0.2">
      <c r="B383" s="43"/>
      <c r="E383" s="44"/>
      <c r="F383" s="44"/>
      <c r="I383" s="44"/>
      <c r="J383" s="44"/>
    </row>
    <row r="384" spans="2:14" x14ac:dyDescent="0.2">
      <c r="B384" s="46"/>
      <c r="E384" s="45"/>
      <c r="F384" s="45"/>
      <c r="G384" s="27"/>
      <c r="H384" s="27"/>
      <c r="I384" s="45"/>
      <c r="J384" s="45"/>
      <c r="K384" s="27"/>
      <c r="L384" s="27"/>
      <c r="M384" s="27"/>
      <c r="N384" s="27"/>
    </row>
    <row r="385" spans="2:14" x14ac:dyDescent="0.2">
      <c r="B385" s="43"/>
      <c r="E385" s="45"/>
      <c r="F385" s="45"/>
      <c r="G385" s="27"/>
      <c r="H385" s="27"/>
      <c r="I385" s="45"/>
      <c r="J385" s="45"/>
      <c r="K385" s="27"/>
      <c r="L385" s="27"/>
      <c r="M385" s="27"/>
      <c r="N385" s="27"/>
    </row>
    <row r="386" spans="2:14" x14ac:dyDescent="0.2">
      <c r="B386" s="46"/>
      <c r="E386" s="45"/>
      <c r="F386" s="45"/>
      <c r="G386" s="27"/>
      <c r="H386" s="27"/>
      <c r="I386" s="45"/>
      <c r="J386" s="45"/>
      <c r="K386" s="27"/>
      <c r="L386" s="27"/>
    </row>
    <row r="387" spans="2:14" x14ac:dyDescent="0.2">
      <c r="B387" s="43"/>
      <c r="E387" s="45"/>
      <c r="F387" s="45"/>
      <c r="G387" s="27"/>
      <c r="H387" s="27"/>
      <c r="I387" s="45"/>
      <c r="J387" s="45"/>
      <c r="K387" s="27"/>
      <c r="L387" s="27"/>
      <c r="M387" s="27"/>
      <c r="N387" s="27"/>
    </row>
    <row r="388" spans="2:14" x14ac:dyDescent="0.2">
      <c r="B388" s="43"/>
      <c r="E388" s="44"/>
      <c r="F388" s="44"/>
      <c r="I388" s="44"/>
      <c r="J388" s="44"/>
    </row>
    <row r="389" spans="2:14" x14ac:dyDescent="0.2">
      <c r="B389" s="43"/>
      <c r="E389" s="45"/>
      <c r="F389" s="45"/>
      <c r="G389" s="27"/>
      <c r="H389" s="27"/>
      <c r="I389" s="45"/>
      <c r="J389" s="45"/>
      <c r="K389" s="27"/>
      <c r="L389" s="27"/>
      <c r="M389" s="27"/>
      <c r="N389" s="27"/>
    </row>
    <row r="390" spans="2:14" x14ac:dyDescent="0.2">
      <c r="B390" s="46"/>
      <c r="E390" s="45"/>
      <c r="F390" s="45"/>
      <c r="G390" s="27"/>
      <c r="H390" s="27"/>
      <c r="I390" s="45"/>
      <c r="J390" s="45"/>
      <c r="K390" s="27"/>
      <c r="L390" s="27"/>
    </row>
    <row r="391" spans="2:14" x14ac:dyDescent="0.2">
      <c r="B391" s="46"/>
      <c r="E391" s="45"/>
      <c r="F391" s="45"/>
      <c r="G391" s="27"/>
      <c r="H391" s="27"/>
      <c r="I391" s="45"/>
      <c r="J391" s="45"/>
      <c r="K391" s="27"/>
      <c r="L391" s="27"/>
      <c r="M391" s="27"/>
      <c r="N391" s="27"/>
    </row>
    <row r="392" spans="2:14" x14ac:dyDescent="0.2">
      <c r="B392" s="43"/>
      <c r="E392" s="44"/>
      <c r="F392" s="44"/>
      <c r="I392" s="44"/>
      <c r="J392" s="44"/>
    </row>
    <row r="393" spans="2:14" x14ac:dyDescent="0.2">
      <c r="B393" s="46"/>
      <c r="E393" s="45"/>
      <c r="F393" s="45"/>
      <c r="G393" s="27"/>
      <c r="H393" s="27"/>
      <c r="I393" s="45"/>
      <c r="J393" s="45"/>
      <c r="K393" s="27"/>
      <c r="L393" s="27"/>
      <c r="M393" s="27"/>
      <c r="N393" s="27"/>
    </row>
    <row r="394" spans="2:14" x14ac:dyDescent="0.2">
      <c r="B394" s="43"/>
      <c r="E394" s="44"/>
      <c r="F394" s="44"/>
      <c r="I394" s="44"/>
      <c r="J394" s="44"/>
    </row>
    <row r="395" spans="2:14" x14ac:dyDescent="0.2">
      <c r="B395" s="46"/>
      <c r="E395" s="45"/>
      <c r="F395" s="45"/>
      <c r="G395" s="27"/>
      <c r="H395" s="27"/>
      <c r="I395" s="45"/>
      <c r="J395" s="45"/>
      <c r="K395" s="27"/>
      <c r="L395" s="27"/>
      <c r="M395" s="27"/>
      <c r="N395" s="27"/>
    </row>
    <row r="396" spans="2:14" x14ac:dyDescent="0.2">
      <c r="B396" s="43"/>
      <c r="E396" s="44"/>
      <c r="F396" s="44"/>
      <c r="I396" s="44"/>
      <c r="J396" s="44"/>
    </row>
    <row r="397" spans="2:14" x14ac:dyDescent="0.2">
      <c r="B397" s="43"/>
      <c r="E397" s="45"/>
      <c r="F397" s="45"/>
      <c r="G397" s="27"/>
      <c r="H397" s="27"/>
      <c r="I397" s="45"/>
      <c r="J397" s="45"/>
      <c r="K397" s="27"/>
      <c r="L397" s="27"/>
      <c r="M397" s="27"/>
      <c r="N397" s="27"/>
    </row>
    <row r="398" spans="2:14" x14ac:dyDescent="0.2">
      <c r="B398" s="43"/>
      <c r="E398" s="44"/>
      <c r="F398" s="44"/>
      <c r="I398" s="44"/>
      <c r="J398" s="44"/>
    </row>
    <row r="399" spans="2:14" x14ac:dyDescent="0.2">
      <c r="B399" s="46"/>
      <c r="E399" s="45"/>
      <c r="F399" s="45"/>
      <c r="G399" s="27"/>
      <c r="H399" s="27"/>
      <c r="I399" s="45"/>
      <c r="J399" s="45"/>
      <c r="K399" s="27"/>
      <c r="L399" s="27"/>
      <c r="M399" s="27"/>
      <c r="N399" s="27"/>
    </row>
    <row r="400" spans="2:14" x14ac:dyDescent="0.2">
      <c r="B400" s="46"/>
      <c r="E400" s="45"/>
      <c r="F400" s="45"/>
      <c r="G400" s="27"/>
      <c r="H400" s="27"/>
      <c r="I400" s="45"/>
      <c r="J400" s="45"/>
      <c r="K400" s="27"/>
      <c r="L400" s="27"/>
    </row>
    <row r="401" spans="2:14" x14ac:dyDescent="0.2">
      <c r="B401" s="43"/>
      <c r="E401" s="44"/>
      <c r="F401" s="44"/>
      <c r="I401" s="44"/>
      <c r="J401" s="44"/>
    </row>
    <row r="402" spans="2:14" x14ac:dyDescent="0.2">
      <c r="B402" s="46"/>
      <c r="E402" s="45"/>
      <c r="F402" s="45"/>
      <c r="G402" s="27"/>
      <c r="H402" s="27"/>
      <c r="I402" s="45"/>
      <c r="J402" s="45"/>
      <c r="K402" s="27"/>
      <c r="L402" s="27"/>
    </row>
    <row r="403" spans="2:14" x14ac:dyDescent="0.2">
      <c r="B403" s="43"/>
    </row>
    <row r="404" spans="2:14" x14ac:dyDescent="0.2">
      <c r="B404" s="46"/>
      <c r="E404" s="45"/>
      <c r="F404" s="45"/>
      <c r="G404" s="27"/>
      <c r="H404" s="27"/>
      <c r="I404" s="45"/>
      <c r="J404" s="45"/>
      <c r="K404" s="27"/>
      <c r="L404" s="27"/>
      <c r="M404" s="27"/>
      <c r="N404" s="27"/>
    </row>
    <row r="405" spans="2:14" x14ac:dyDescent="0.2">
      <c r="B405" s="43"/>
      <c r="E405" s="45"/>
      <c r="F405" s="45"/>
      <c r="G405" s="27"/>
      <c r="H405" s="27"/>
      <c r="I405" s="45"/>
      <c r="J405" s="45"/>
      <c r="K405" s="27"/>
      <c r="L405" s="27"/>
      <c r="M405" s="27"/>
      <c r="N405" s="27"/>
    </row>
    <row r="406" spans="2:14" x14ac:dyDescent="0.2">
      <c r="B406" s="46"/>
      <c r="E406" s="45"/>
      <c r="F406" s="45"/>
      <c r="G406" s="27"/>
      <c r="H406" s="27"/>
      <c r="I406" s="45"/>
      <c r="J406" s="45"/>
      <c r="K406" s="27"/>
      <c r="L406" s="27"/>
      <c r="M406" s="27"/>
      <c r="N406" s="27"/>
    </row>
    <row r="407" spans="2:14" x14ac:dyDescent="0.2">
      <c r="B407" s="43"/>
      <c r="E407" s="45"/>
      <c r="F407" s="45"/>
      <c r="G407" s="27"/>
      <c r="H407" s="27"/>
      <c r="I407" s="45"/>
      <c r="J407" s="45"/>
      <c r="K407" s="27"/>
      <c r="L407" s="27"/>
      <c r="M407" s="27"/>
      <c r="N407" s="27"/>
    </row>
    <row r="408" spans="2:14" x14ac:dyDescent="0.2">
      <c r="B408" s="46"/>
      <c r="E408" s="45"/>
      <c r="F408" s="45"/>
      <c r="G408" s="27"/>
      <c r="H408" s="27"/>
      <c r="I408" s="45"/>
      <c r="J408" s="45"/>
      <c r="K408" s="27"/>
      <c r="L408" s="27"/>
    </row>
    <row r="409" spans="2:14" x14ac:dyDescent="0.2">
      <c r="B409" s="43"/>
    </row>
    <row r="410" spans="2:14" x14ac:dyDescent="0.2">
      <c r="B410" s="46"/>
      <c r="E410" s="45"/>
      <c r="F410" s="45"/>
      <c r="G410" s="27"/>
      <c r="H410" s="27"/>
      <c r="I410" s="45"/>
      <c r="J410" s="45"/>
      <c r="K410" s="27"/>
      <c r="L410" s="27"/>
      <c r="M410" s="27"/>
      <c r="N410" s="27"/>
    </row>
    <row r="411" spans="2:14" x14ac:dyDescent="0.2">
      <c r="B411" s="43"/>
      <c r="E411" s="45"/>
      <c r="F411" s="45"/>
      <c r="G411" s="27"/>
      <c r="H411" s="27"/>
      <c r="I411" s="45"/>
      <c r="J411" s="45"/>
      <c r="K411" s="27"/>
      <c r="L411" s="27"/>
      <c r="M411" s="27"/>
      <c r="N411" s="27"/>
    </row>
    <row r="412" spans="2:14" x14ac:dyDescent="0.2">
      <c r="B412" s="46"/>
      <c r="E412" s="45"/>
      <c r="F412" s="45"/>
      <c r="G412" s="27"/>
      <c r="H412" s="27"/>
      <c r="I412" s="45"/>
      <c r="J412" s="45"/>
      <c r="K412" s="27"/>
      <c r="L412" s="27"/>
      <c r="M412" s="27"/>
      <c r="N412" s="27"/>
    </row>
    <row r="413" spans="2:14" x14ac:dyDescent="0.2">
      <c r="B413" s="43"/>
      <c r="E413" s="45"/>
      <c r="F413" s="45"/>
      <c r="G413" s="27"/>
      <c r="H413" s="27"/>
      <c r="I413" s="45"/>
      <c r="J413" s="45"/>
      <c r="K413" s="27"/>
      <c r="L413" s="27"/>
      <c r="M413" s="27"/>
      <c r="N413" s="27"/>
    </row>
    <row r="414" spans="2:14" x14ac:dyDescent="0.2">
      <c r="B414" s="46"/>
      <c r="E414" s="45"/>
      <c r="F414" s="45"/>
      <c r="G414" s="27"/>
      <c r="H414" s="27"/>
      <c r="I414" s="45"/>
      <c r="J414" s="45"/>
      <c r="K414" s="27"/>
      <c r="L414" s="27"/>
    </row>
    <row r="415" spans="2:14" x14ac:dyDescent="0.2">
      <c r="B415" s="43"/>
    </row>
    <row r="416" spans="2:14" x14ac:dyDescent="0.2">
      <c r="B416" s="43"/>
      <c r="E416" s="45"/>
      <c r="F416" s="45"/>
      <c r="G416" s="27"/>
      <c r="H416" s="27"/>
      <c r="I416" s="45"/>
      <c r="J416" s="45"/>
      <c r="K416" s="27"/>
      <c r="L416" s="27"/>
      <c r="M416" s="27"/>
      <c r="N416" s="27"/>
    </row>
    <row r="417" spans="2:14" x14ac:dyDescent="0.2">
      <c r="B417" s="43"/>
      <c r="E417" s="45"/>
      <c r="F417" s="45"/>
      <c r="G417" s="27"/>
      <c r="H417" s="27"/>
      <c r="I417" s="45"/>
      <c r="J417" s="45"/>
      <c r="K417" s="27"/>
      <c r="L417" s="27"/>
      <c r="M417" s="27"/>
      <c r="N417" s="27"/>
    </row>
    <row r="418" spans="2:14" x14ac:dyDescent="0.2">
      <c r="E418" s="45"/>
      <c r="F418" s="45"/>
      <c r="G418" s="27"/>
      <c r="H418" s="27"/>
      <c r="I418" s="45"/>
      <c r="J418" s="45"/>
      <c r="K418" s="27"/>
      <c r="L418" s="27"/>
      <c r="M418" s="27"/>
      <c r="N418" s="27"/>
    </row>
    <row r="419" spans="2:14" x14ac:dyDescent="0.2">
      <c r="B419" s="46"/>
      <c r="E419" s="45"/>
      <c r="F419" s="45"/>
      <c r="G419" s="27"/>
      <c r="H419" s="27"/>
      <c r="I419" s="45"/>
      <c r="J419" s="45"/>
      <c r="K419" s="27"/>
      <c r="L419" s="27"/>
      <c r="M419" s="27"/>
      <c r="N419" s="27"/>
    </row>
    <row r="420" spans="2:14" x14ac:dyDescent="0.2">
      <c r="B420" s="46"/>
      <c r="E420" s="45"/>
      <c r="F420" s="45"/>
      <c r="G420" s="27"/>
      <c r="H420" s="27"/>
      <c r="I420" s="45"/>
      <c r="J420" s="45"/>
      <c r="K420" s="27"/>
      <c r="L420" s="27"/>
      <c r="M420" s="27"/>
      <c r="N420" s="27"/>
    </row>
    <row r="421" spans="2:14" x14ac:dyDescent="0.2">
      <c r="B421" s="46"/>
      <c r="E421" s="45"/>
      <c r="F421" s="45"/>
      <c r="G421" s="27"/>
      <c r="H421" s="27"/>
      <c r="I421" s="45"/>
      <c r="J421" s="45"/>
      <c r="K421" s="27"/>
      <c r="L421" s="27"/>
      <c r="M421" s="27"/>
      <c r="N421" s="27"/>
    </row>
    <row r="422" spans="2:14" x14ac:dyDescent="0.2">
      <c r="B422" s="46"/>
      <c r="E422" s="45"/>
      <c r="F422" s="45"/>
      <c r="G422" s="27"/>
      <c r="H422" s="27"/>
      <c r="I422" s="45"/>
      <c r="J422" s="45"/>
      <c r="K422" s="27"/>
      <c r="L422" s="27"/>
    </row>
    <row r="423" spans="2:14" x14ac:dyDescent="0.2">
      <c r="B423" s="43"/>
      <c r="E423" s="44"/>
      <c r="F423" s="44"/>
      <c r="I423" s="44"/>
      <c r="J423" s="44"/>
    </row>
    <row r="424" spans="2:14" x14ac:dyDescent="0.2">
      <c r="E424" s="44"/>
      <c r="F424" s="44"/>
      <c r="I424" s="44"/>
      <c r="J424" s="44"/>
    </row>
    <row r="425" spans="2:14" x14ac:dyDescent="0.2">
      <c r="B425" s="46"/>
      <c r="E425" s="45"/>
      <c r="F425" s="45"/>
      <c r="G425" s="27"/>
      <c r="H425" s="27"/>
      <c r="I425" s="45"/>
      <c r="J425" s="45"/>
      <c r="K425" s="27"/>
      <c r="L425" s="27"/>
    </row>
    <row r="426" spans="2:14" x14ac:dyDescent="0.2">
      <c r="B426" s="46"/>
      <c r="E426" s="45"/>
      <c r="F426" s="45"/>
      <c r="G426" s="27"/>
      <c r="H426" s="27"/>
      <c r="I426" s="45"/>
      <c r="J426" s="45"/>
      <c r="K426" s="27"/>
      <c r="L426" s="27"/>
    </row>
    <row r="427" spans="2:14" x14ac:dyDescent="0.2">
      <c r="B427" s="46"/>
      <c r="E427" s="45"/>
      <c r="F427" s="45"/>
      <c r="G427" s="27"/>
      <c r="H427" s="27"/>
      <c r="I427" s="45"/>
      <c r="J427" s="45"/>
      <c r="K427" s="27"/>
      <c r="L427" s="27"/>
    </row>
    <row r="428" spans="2:14" x14ac:dyDescent="0.2">
      <c r="B428" s="46"/>
      <c r="E428" s="45"/>
      <c r="F428" s="45"/>
      <c r="G428" s="27"/>
      <c r="H428" s="27"/>
      <c r="I428" s="45"/>
      <c r="J428" s="45"/>
      <c r="K428" s="27"/>
      <c r="L428" s="27"/>
      <c r="M428" s="27"/>
      <c r="N428" s="27"/>
    </row>
    <row r="429" spans="2:14" x14ac:dyDescent="0.2">
      <c r="B429" s="43"/>
      <c r="E429" s="44"/>
      <c r="F429" s="44"/>
      <c r="I429" s="44"/>
      <c r="J429" s="44"/>
    </row>
    <row r="430" spans="2:14" x14ac:dyDescent="0.2">
      <c r="E430" s="44"/>
      <c r="F430" s="44"/>
      <c r="I430" s="44"/>
      <c r="J430" s="44"/>
    </row>
    <row r="431" spans="2:14" x14ac:dyDescent="0.2">
      <c r="B431" s="46"/>
      <c r="E431" s="45"/>
      <c r="F431" s="45"/>
      <c r="G431" s="27"/>
      <c r="H431" s="27"/>
      <c r="I431" s="45"/>
      <c r="J431" s="45"/>
      <c r="K431" s="27"/>
      <c r="L431" s="27"/>
    </row>
    <row r="432" spans="2:14" x14ac:dyDescent="0.2">
      <c r="B432" s="46"/>
      <c r="E432" s="45"/>
      <c r="F432" s="45"/>
      <c r="G432" s="27"/>
      <c r="H432" s="27"/>
      <c r="I432" s="45"/>
      <c r="J432" s="45"/>
      <c r="K432" s="27"/>
      <c r="L432" s="27"/>
      <c r="M432" s="27"/>
      <c r="N432" s="27"/>
    </row>
    <row r="433" spans="2:14" x14ac:dyDescent="0.2">
      <c r="B433" s="46"/>
      <c r="E433" s="45"/>
      <c r="F433" s="45"/>
      <c r="G433" s="27"/>
      <c r="H433" s="27"/>
      <c r="I433" s="45"/>
      <c r="J433" s="45"/>
      <c r="K433" s="27"/>
      <c r="L433" s="27"/>
    </row>
    <row r="434" spans="2:14" x14ac:dyDescent="0.2">
      <c r="B434" s="46"/>
      <c r="E434" s="45"/>
      <c r="F434" s="45"/>
      <c r="G434" s="27"/>
      <c r="H434" s="27"/>
      <c r="I434" s="45"/>
      <c r="J434" s="45"/>
      <c r="K434" s="27"/>
      <c r="L434" s="27"/>
    </row>
    <row r="435" spans="2:14" x14ac:dyDescent="0.2">
      <c r="B435" s="46"/>
      <c r="E435" s="45"/>
      <c r="F435" s="45"/>
      <c r="G435" s="27"/>
      <c r="H435" s="27"/>
      <c r="I435" s="45"/>
      <c r="J435" s="45"/>
      <c r="K435" s="27"/>
      <c r="L435" s="27"/>
    </row>
    <row r="436" spans="2:14" x14ac:dyDescent="0.2">
      <c r="B436" s="46"/>
      <c r="E436" s="45"/>
      <c r="F436" s="45"/>
      <c r="G436" s="27"/>
      <c r="H436" s="27"/>
      <c r="I436" s="45"/>
      <c r="J436" s="45"/>
      <c r="K436" s="27"/>
      <c r="L436" s="27"/>
    </row>
    <row r="437" spans="2:14" x14ac:dyDescent="0.2">
      <c r="B437" s="43"/>
      <c r="E437" s="44"/>
      <c r="F437" s="44"/>
      <c r="I437" s="44"/>
      <c r="J437" s="44"/>
    </row>
    <row r="438" spans="2:14" x14ac:dyDescent="0.2">
      <c r="B438" s="43"/>
      <c r="E438" s="44"/>
      <c r="F438" s="44"/>
      <c r="I438" s="44"/>
      <c r="J438" s="44"/>
    </row>
    <row r="439" spans="2:14" x14ac:dyDescent="0.2">
      <c r="B439" s="43"/>
      <c r="E439" s="45"/>
      <c r="F439" s="45"/>
      <c r="G439" s="27"/>
      <c r="H439" s="27"/>
      <c r="I439" s="45"/>
      <c r="J439" s="45"/>
      <c r="K439" s="27"/>
      <c r="L439" s="27"/>
      <c r="M439" s="27"/>
      <c r="N439" s="27"/>
    </row>
    <row r="440" spans="2:14" x14ac:dyDescent="0.2">
      <c r="B440" s="43"/>
      <c r="E440" s="45"/>
      <c r="F440" s="45"/>
      <c r="G440" s="27"/>
      <c r="H440" s="27"/>
      <c r="I440" s="45"/>
      <c r="J440" s="45"/>
      <c r="K440" s="27"/>
      <c r="L440" s="27"/>
      <c r="M440" s="27"/>
      <c r="N440" s="27"/>
    </row>
    <row r="441" spans="2:14" x14ac:dyDescent="0.2">
      <c r="B441" s="43"/>
      <c r="E441" s="44"/>
      <c r="F441" s="44"/>
      <c r="I441" s="44"/>
      <c r="J441" s="44"/>
    </row>
    <row r="442" spans="2:14" x14ac:dyDescent="0.2">
      <c r="B442" s="43"/>
      <c r="E442" s="44"/>
      <c r="F442" s="44"/>
      <c r="I442" s="44"/>
      <c r="J442" s="44"/>
    </row>
    <row r="443" spans="2:14" x14ac:dyDescent="0.2">
      <c r="B443" s="46"/>
      <c r="E443" s="45"/>
      <c r="F443" s="45"/>
      <c r="G443" s="27"/>
      <c r="H443" s="27"/>
      <c r="I443" s="45"/>
      <c r="J443" s="45"/>
      <c r="K443" s="27"/>
      <c r="L443" s="27"/>
    </row>
    <row r="444" spans="2:14" x14ac:dyDescent="0.2">
      <c r="B444" s="43"/>
      <c r="E444" s="44"/>
      <c r="F444" s="44"/>
      <c r="I444" s="44"/>
      <c r="J444" s="44"/>
    </row>
    <row r="445" spans="2:14" x14ac:dyDescent="0.2">
      <c r="B445" s="43"/>
      <c r="E445" s="44"/>
      <c r="F445" s="44"/>
      <c r="I445" s="44"/>
      <c r="J445" s="44"/>
    </row>
    <row r="446" spans="2:14" x14ac:dyDescent="0.2">
      <c r="B446" s="43"/>
      <c r="E446" s="44"/>
      <c r="F446" s="44"/>
      <c r="I446" s="44"/>
      <c r="J446" s="44"/>
    </row>
    <row r="447" spans="2:14" x14ac:dyDescent="0.2">
      <c r="B447" s="46"/>
      <c r="E447" s="45"/>
      <c r="F447" s="45"/>
      <c r="G447" s="27"/>
      <c r="H447" s="27"/>
      <c r="I447" s="45"/>
      <c r="J447" s="45"/>
      <c r="K447" s="27"/>
      <c r="L447" s="27"/>
      <c r="M447" s="27"/>
      <c r="N447" s="27"/>
    </row>
    <row r="448" spans="2:14" x14ac:dyDescent="0.2">
      <c r="B448" s="43"/>
      <c r="E448" s="44"/>
      <c r="F448" s="44"/>
      <c r="I448" s="44"/>
      <c r="J448" s="44"/>
    </row>
    <row r="449" spans="2:14" x14ac:dyDescent="0.2">
      <c r="B449" s="43"/>
      <c r="E449" s="44"/>
      <c r="F449" s="44"/>
      <c r="I449" s="44"/>
      <c r="J449" s="44"/>
    </row>
    <row r="450" spans="2:14" x14ac:dyDescent="0.2">
      <c r="B450" s="43"/>
      <c r="E450" s="45"/>
      <c r="F450" s="45"/>
      <c r="G450" s="27"/>
      <c r="H450" s="27"/>
      <c r="I450" s="45"/>
      <c r="J450" s="45"/>
      <c r="K450" s="27"/>
      <c r="L450" s="27"/>
      <c r="M450" s="27"/>
      <c r="N450" s="27"/>
    </row>
    <row r="451" spans="2:14" x14ac:dyDescent="0.2">
      <c r="B451" s="43"/>
      <c r="E451" s="44"/>
      <c r="F451" s="44"/>
      <c r="I451" s="44"/>
      <c r="J451" s="44"/>
    </row>
    <row r="452" spans="2:14" x14ac:dyDescent="0.2">
      <c r="B452" s="43"/>
      <c r="E452" s="44"/>
      <c r="F452" s="44"/>
      <c r="I452" s="44"/>
      <c r="J452" s="44"/>
    </row>
    <row r="453" spans="2:14" x14ac:dyDescent="0.2">
      <c r="B453" s="43"/>
      <c r="E453" s="45"/>
      <c r="F453" s="45"/>
      <c r="G453" s="27"/>
      <c r="H453" s="27"/>
      <c r="I453" s="45"/>
      <c r="J453" s="45"/>
      <c r="K453" s="27"/>
      <c r="L453" s="27"/>
      <c r="M453" s="27"/>
      <c r="N453" s="27"/>
    </row>
    <row r="454" spans="2:14" x14ac:dyDescent="0.2">
      <c r="B454" s="46"/>
      <c r="E454" s="45"/>
      <c r="F454" s="45"/>
      <c r="G454" s="27"/>
      <c r="H454" s="27"/>
      <c r="I454" s="45"/>
      <c r="J454" s="45"/>
      <c r="K454" s="27"/>
      <c r="L454" s="27"/>
      <c r="M454" s="27"/>
      <c r="N454" s="27"/>
    </row>
    <row r="455" spans="2:14" x14ac:dyDescent="0.2">
      <c r="B455" s="46"/>
      <c r="E455" s="45"/>
      <c r="F455" s="45"/>
      <c r="G455" s="27"/>
      <c r="H455" s="27"/>
      <c r="I455" s="45"/>
      <c r="J455" s="45"/>
      <c r="K455" s="27"/>
      <c r="L455" s="27"/>
    </row>
    <row r="456" spans="2:14" x14ac:dyDescent="0.2">
      <c r="B456" s="43"/>
    </row>
    <row r="457" spans="2:14" x14ac:dyDescent="0.2">
      <c r="B457" s="43"/>
      <c r="E457" s="45"/>
      <c r="F457" s="45"/>
      <c r="G457" s="27"/>
      <c r="H457" s="27"/>
      <c r="I457" s="45"/>
      <c r="J457" s="45"/>
      <c r="K457" s="27"/>
      <c r="L457" s="27"/>
      <c r="M457" s="27"/>
      <c r="N457" s="27"/>
    </row>
    <row r="458" spans="2:14" x14ac:dyDescent="0.2">
      <c r="B458" s="43"/>
      <c r="E458" s="45"/>
      <c r="F458" s="45"/>
      <c r="G458" s="27"/>
      <c r="H458" s="27"/>
      <c r="I458" s="45"/>
      <c r="J458" s="45"/>
      <c r="K458" s="27"/>
      <c r="L458" s="27"/>
      <c r="M458" s="27"/>
      <c r="N458" s="27"/>
    </row>
    <row r="459" spans="2:14" x14ac:dyDescent="0.2">
      <c r="B459" s="43"/>
      <c r="E459" s="45"/>
      <c r="F459" s="45"/>
      <c r="G459" s="27"/>
      <c r="H459" s="27"/>
      <c r="I459" s="45"/>
      <c r="J459" s="45"/>
      <c r="K459" s="27"/>
      <c r="L459" s="27"/>
      <c r="M459" s="27"/>
      <c r="N459" s="27"/>
    </row>
    <row r="460" spans="2:14" x14ac:dyDescent="0.2">
      <c r="B460" s="43"/>
      <c r="E460" s="45"/>
      <c r="F460" s="45"/>
      <c r="G460" s="27"/>
      <c r="H460" s="27"/>
      <c r="I460" s="45"/>
      <c r="J460" s="45"/>
      <c r="K460" s="27"/>
      <c r="L460" s="27"/>
      <c r="M460" s="27"/>
      <c r="N460" s="27"/>
    </row>
    <row r="461" spans="2:14" x14ac:dyDescent="0.2">
      <c r="B461" s="43"/>
      <c r="E461" s="45"/>
      <c r="F461" s="45"/>
      <c r="G461" s="27"/>
      <c r="H461" s="27"/>
      <c r="I461" s="45"/>
      <c r="J461" s="45"/>
      <c r="K461" s="27"/>
      <c r="L461" s="27"/>
      <c r="M461" s="27"/>
      <c r="N461" s="27"/>
    </row>
    <row r="462" spans="2:14" x14ac:dyDescent="0.2">
      <c r="B462" s="46"/>
      <c r="E462" s="45"/>
      <c r="F462" s="45"/>
      <c r="G462" s="27"/>
      <c r="H462" s="27"/>
      <c r="I462" s="45"/>
      <c r="J462" s="45"/>
      <c r="K462" s="27"/>
      <c r="L462" s="27"/>
      <c r="M462" s="27"/>
      <c r="N462" s="27"/>
    </row>
    <row r="463" spans="2:14" x14ac:dyDescent="0.2">
      <c r="B463" s="43"/>
      <c r="E463" s="44"/>
      <c r="F463" s="44"/>
      <c r="I463" s="44"/>
      <c r="J463" s="44"/>
    </row>
    <row r="464" spans="2:14" x14ac:dyDescent="0.2">
      <c r="B464" s="43"/>
      <c r="E464" s="45"/>
      <c r="F464" s="45"/>
      <c r="G464" s="27"/>
      <c r="H464" s="27"/>
      <c r="I464" s="45"/>
      <c r="J464" s="45"/>
      <c r="K464" s="27"/>
      <c r="L464" s="27"/>
      <c r="M464" s="27"/>
      <c r="N464" s="27"/>
    </row>
    <row r="465" spans="2:14" x14ac:dyDescent="0.2">
      <c r="B465" s="46"/>
      <c r="E465" s="45"/>
      <c r="F465" s="45"/>
      <c r="G465" s="27"/>
      <c r="H465" s="27"/>
      <c r="I465" s="45"/>
      <c r="J465" s="45"/>
      <c r="K465" s="27"/>
      <c r="L465" s="27"/>
    </row>
    <row r="466" spans="2:14" x14ac:dyDescent="0.2">
      <c r="B466" s="43"/>
      <c r="E466" s="44"/>
      <c r="F466" s="44"/>
      <c r="I466" s="44"/>
      <c r="J466" s="44"/>
    </row>
    <row r="467" spans="2:14" x14ac:dyDescent="0.2">
      <c r="B467" s="43"/>
      <c r="E467" s="44"/>
      <c r="F467" s="44"/>
      <c r="I467" s="44"/>
      <c r="J467" s="44"/>
    </row>
    <row r="468" spans="2:14" x14ac:dyDescent="0.2">
      <c r="B468" s="46"/>
      <c r="E468" s="45"/>
      <c r="F468" s="45"/>
      <c r="G468" s="27"/>
      <c r="H468" s="27"/>
      <c r="I468" s="45"/>
      <c r="J468" s="45"/>
      <c r="K468" s="27"/>
      <c r="L468" s="27"/>
      <c r="M468" s="27"/>
      <c r="N468" s="27"/>
    </row>
    <row r="469" spans="2:14" x14ac:dyDescent="0.2">
      <c r="B469" s="46"/>
      <c r="E469" s="45"/>
      <c r="F469" s="45"/>
      <c r="G469" s="27"/>
      <c r="H469" s="27"/>
      <c r="I469" s="45"/>
      <c r="J469" s="45"/>
      <c r="K469" s="27"/>
      <c r="L469" s="27"/>
    </row>
    <row r="470" spans="2:14" x14ac:dyDescent="0.2">
      <c r="B470" s="43"/>
      <c r="E470" s="44"/>
      <c r="F470" s="44"/>
      <c r="I470" s="44"/>
      <c r="J470" s="44"/>
    </row>
    <row r="471" spans="2:14" x14ac:dyDescent="0.2">
      <c r="E471" s="44"/>
      <c r="F471" s="44"/>
      <c r="I471" s="44"/>
      <c r="J471" s="44"/>
    </row>
    <row r="472" spans="2:14" x14ac:dyDescent="0.2">
      <c r="B472" s="46"/>
      <c r="E472" s="45"/>
      <c r="F472" s="45"/>
      <c r="G472" s="27"/>
      <c r="H472" s="27"/>
      <c r="I472" s="45"/>
      <c r="J472" s="45"/>
      <c r="K472" s="27"/>
      <c r="L472" s="27"/>
    </row>
    <row r="473" spans="2:14" x14ac:dyDescent="0.2">
      <c r="B473" s="46"/>
      <c r="E473" s="45"/>
      <c r="F473" s="45"/>
      <c r="G473" s="27"/>
      <c r="H473" s="27"/>
      <c r="I473" s="45"/>
      <c r="J473" s="45"/>
      <c r="K473" s="27"/>
      <c r="L473" s="27"/>
    </row>
    <row r="474" spans="2:14" x14ac:dyDescent="0.2">
      <c r="B474" s="46"/>
      <c r="E474" s="45"/>
      <c r="F474" s="45"/>
      <c r="G474" s="27"/>
      <c r="H474" s="27"/>
      <c r="I474" s="45"/>
      <c r="J474" s="45"/>
      <c r="K474" s="27"/>
      <c r="L474" s="27"/>
      <c r="M474" s="27"/>
      <c r="N474" s="27"/>
    </row>
    <row r="475" spans="2:14" x14ac:dyDescent="0.2">
      <c r="B475" s="46"/>
      <c r="E475" s="45"/>
      <c r="F475" s="45"/>
      <c r="G475" s="27"/>
      <c r="H475" s="27"/>
      <c r="I475" s="45"/>
      <c r="J475" s="45"/>
      <c r="K475" s="27"/>
      <c r="L475" s="27"/>
    </row>
    <row r="476" spans="2:14" x14ac:dyDescent="0.2">
      <c r="B476" s="46"/>
      <c r="E476" s="45"/>
      <c r="F476" s="45"/>
      <c r="G476" s="27"/>
      <c r="H476" s="27"/>
      <c r="I476" s="45"/>
      <c r="J476" s="45"/>
      <c r="K476" s="27"/>
      <c r="L476" s="27"/>
    </row>
    <row r="477" spans="2:14" x14ac:dyDescent="0.2">
      <c r="B477" s="46"/>
      <c r="E477" s="45"/>
      <c r="F477" s="45"/>
      <c r="G477" s="27"/>
      <c r="H477" s="27"/>
      <c r="I477" s="45"/>
      <c r="J477" s="45"/>
      <c r="K477" s="27"/>
      <c r="L477" s="27"/>
      <c r="M477" s="27"/>
      <c r="N477" s="27"/>
    </row>
    <row r="478" spans="2:14" x14ac:dyDescent="0.2">
      <c r="B478" s="43"/>
      <c r="E478" s="44"/>
      <c r="F478" s="44"/>
      <c r="I478" s="44"/>
      <c r="J478" s="44"/>
    </row>
    <row r="479" spans="2:14" x14ac:dyDescent="0.2">
      <c r="B479" s="46"/>
      <c r="E479" s="45"/>
      <c r="F479" s="45"/>
      <c r="G479" s="27"/>
      <c r="H479" s="27"/>
      <c r="I479" s="45"/>
      <c r="J479" s="45"/>
      <c r="K479" s="27"/>
      <c r="L479" s="27"/>
    </row>
    <row r="480" spans="2:14" x14ac:dyDescent="0.2">
      <c r="B480" s="43"/>
      <c r="E480" s="44"/>
      <c r="F480" s="44"/>
      <c r="I480" s="44"/>
      <c r="J480" s="44"/>
    </row>
    <row r="481" spans="2:14" x14ac:dyDescent="0.2">
      <c r="B481" s="43"/>
      <c r="E481" s="45"/>
      <c r="F481" s="45"/>
      <c r="G481" s="27"/>
      <c r="H481" s="27"/>
      <c r="I481" s="45"/>
      <c r="J481" s="45"/>
      <c r="K481" s="27"/>
      <c r="L481" s="27"/>
      <c r="M481" s="27"/>
      <c r="N481" s="27"/>
    </row>
    <row r="482" spans="2:14" x14ac:dyDescent="0.2">
      <c r="B482" s="43"/>
      <c r="E482" s="45"/>
      <c r="F482" s="45"/>
      <c r="G482" s="27"/>
      <c r="H482" s="27"/>
      <c r="I482" s="45"/>
      <c r="J482" s="45"/>
      <c r="K482" s="27"/>
      <c r="L482" s="27"/>
      <c r="M482" s="27"/>
      <c r="N482" s="27"/>
    </row>
    <row r="483" spans="2:14" x14ac:dyDescent="0.2">
      <c r="B483" s="46"/>
      <c r="E483" s="45"/>
      <c r="F483" s="45"/>
      <c r="G483" s="27"/>
      <c r="H483" s="27"/>
      <c r="I483" s="45"/>
      <c r="J483" s="45"/>
      <c r="K483" s="27"/>
      <c r="L483" s="27"/>
    </row>
    <row r="484" spans="2:14" x14ac:dyDescent="0.2">
      <c r="B484" s="43"/>
      <c r="E484" s="44"/>
      <c r="F484" s="44"/>
      <c r="I484" s="44"/>
      <c r="J484" s="44"/>
    </row>
    <row r="485" spans="2:14" x14ac:dyDescent="0.2">
      <c r="B485" s="43"/>
      <c r="E485" s="44"/>
      <c r="F485" s="44"/>
      <c r="I485" s="44"/>
      <c r="J485" s="44"/>
    </row>
    <row r="486" spans="2:14" x14ac:dyDescent="0.2">
      <c r="B486" s="43"/>
      <c r="E486" s="44"/>
      <c r="F486" s="44"/>
      <c r="I486" s="44"/>
      <c r="J486" s="44"/>
    </row>
    <row r="487" spans="2:14" x14ac:dyDescent="0.2">
      <c r="B487" s="43"/>
      <c r="E487" s="44"/>
      <c r="F487" s="44"/>
      <c r="I487" s="44"/>
      <c r="J487" s="44"/>
    </row>
    <row r="488" spans="2:14" x14ac:dyDescent="0.2">
      <c r="B488" s="43"/>
      <c r="E488" s="45"/>
      <c r="F488" s="45"/>
      <c r="G488" s="27"/>
      <c r="H488" s="27"/>
      <c r="I488" s="45"/>
      <c r="J488" s="45"/>
      <c r="K488" s="27"/>
      <c r="L488" s="27"/>
      <c r="M488" s="27"/>
      <c r="N488" s="27"/>
    </row>
    <row r="489" spans="2:14" x14ac:dyDescent="0.2">
      <c r="B489" s="46"/>
      <c r="E489" s="45"/>
      <c r="F489" s="45"/>
      <c r="G489" s="27"/>
      <c r="H489" s="27"/>
      <c r="I489" s="45"/>
      <c r="J489" s="45"/>
      <c r="K489" s="27"/>
      <c r="L489" s="27"/>
    </row>
    <row r="490" spans="2:14" x14ac:dyDescent="0.2">
      <c r="B490" s="43"/>
      <c r="E490" s="44"/>
      <c r="F490" s="44"/>
      <c r="I490" s="44"/>
      <c r="J490" s="44"/>
    </row>
    <row r="491" spans="2:14" x14ac:dyDescent="0.2">
      <c r="B491" s="43"/>
      <c r="E491" s="45"/>
      <c r="F491" s="45"/>
      <c r="G491" s="27"/>
      <c r="H491" s="27"/>
      <c r="I491" s="45"/>
      <c r="J491" s="45"/>
      <c r="K491" s="27"/>
      <c r="L491" s="27"/>
      <c r="M491" s="27"/>
      <c r="N491" s="27"/>
    </row>
    <row r="492" spans="2:14" x14ac:dyDescent="0.2">
      <c r="B492" s="46"/>
      <c r="E492" s="45"/>
      <c r="F492" s="45"/>
      <c r="G492" s="27"/>
      <c r="H492" s="27"/>
      <c r="I492" s="45"/>
      <c r="J492" s="45"/>
      <c r="K492" s="27"/>
      <c r="L492" s="27"/>
    </row>
    <row r="493" spans="2:14" x14ac:dyDescent="0.2">
      <c r="B493" s="43"/>
      <c r="E493" s="44"/>
      <c r="F493" s="44"/>
      <c r="I493" s="44"/>
      <c r="J493" s="44"/>
    </row>
    <row r="494" spans="2:14" x14ac:dyDescent="0.2">
      <c r="B494" s="43"/>
      <c r="E494" s="45"/>
      <c r="F494" s="45"/>
      <c r="G494" s="27"/>
      <c r="H494" s="27"/>
      <c r="I494" s="45"/>
      <c r="J494" s="45"/>
      <c r="K494" s="27"/>
      <c r="L494" s="27"/>
      <c r="M494" s="27"/>
      <c r="N494" s="27"/>
    </row>
    <row r="495" spans="2:14" x14ac:dyDescent="0.2">
      <c r="B495" s="43"/>
      <c r="E495" s="44"/>
      <c r="F495" s="44"/>
      <c r="I495" s="44"/>
      <c r="J495" s="44"/>
    </row>
    <row r="496" spans="2:14" x14ac:dyDescent="0.2">
      <c r="B496" s="46"/>
      <c r="E496" s="45"/>
      <c r="F496" s="45"/>
      <c r="G496" s="27"/>
      <c r="H496" s="27"/>
      <c r="I496" s="45"/>
      <c r="J496" s="45"/>
      <c r="K496" s="27"/>
      <c r="L496" s="27"/>
    </row>
    <row r="497" spans="2:14" x14ac:dyDescent="0.2">
      <c r="B497" s="46"/>
      <c r="E497" s="45"/>
      <c r="F497" s="45"/>
      <c r="G497" s="27"/>
      <c r="H497" s="27"/>
      <c r="I497" s="45"/>
      <c r="J497" s="45"/>
      <c r="K497" s="27"/>
      <c r="L497" s="27"/>
    </row>
    <row r="498" spans="2:14" x14ac:dyDescent="0.2">
      <c r="B498" s="43"/>
      <c r="E498" s="45"/>
      <c r="F498" s="45"/>
      <c r="G498" s="27"/>
      <c r="H498" s="27"/>
      <c r="I498" s="45"/>
      <c r="J498" s="45"/>
      <c r="K498" s="27"/>
      <c r="L498" s="27"/>
      <c r="M498" s="27"/>
      <c r="N498" s="27"/>
    </row>
    <row r="499" spans="2:14" x14ac:dyDescent="0.2">
      <c r="B499" s="43"/>
      <c r="E499" s="44"/>
      <c r="F499" s="44"/>
      <c r="I499" s="44"/>
      <c r="J499" s="44"/>
    </row>
    <row r="500" spans="2:14" x14ac:dyDescent="0.2">
      <c r="B500" s="43"/>
      <c r="E500" s="44"/>
      <c r="F500" s="44"/>
      <c r="I500" s="44"/>
      <c r="J500" s="44"/>
    </row>
    <row r="501" spans="2:14" x14ac:dyDescent="0.2">
      <c r="B501" s="43"/>
      <c r="E501" s="45"/>
      <c r="F501" s="45"/>
      <c r="G501" s="27"/>
      <c r="H501" s="27"/>
      <c r="I501" s="45"/>
      <c r="J501" s="45"/>
      <c r="K501" s="27"/>
      <c r="L501" s="27"/>
      <c r="M501" s="27"/>
      <c r="N501" s="27"/>
    </row>
    <row r="502" spans="2:14" x14ac:dyDescent="0.2">
      <c r="B502" s="43"/>
      <c r="E502" s="44"/>
      <c r="F502" s="44"/>
      <c r="I502" s="44"/>
      <c r="J502" s="44"/>
    </row>
    <row r="503" spans="2:14" x14ac:dyDescent="0.2">
      <c r="B503" s="46"/>
      <c r="E503" s="45"/>
      <c r="F503" s="45"/>
      <c r="G503" s="27"/>
      <c r="H503" s="27"/>
      <c r="I503" s="45"/>
      <c r="J503" s="45"/>
      <c r="K503" s="27"/>
      <c r="L503" s="27"/>
      <c r="M503" s="27"/>
      <c r="N503" s="27"/>
    </row>
    <row r="504" spans="2:14" x14ac:dyDescent="0.2">
      <c r="B504" s="43"/>
      <c r="E504" s="44"/>
      <c r="F504" s="44"/>
      <c r="I504" s="44"/>
      <c r="J504" s="44"/>
    </row>
    <row r="505" spans="2:14" x14ac:dyDescent="0.2">
      <c r="B505" s="43"/>
      <c r="E505" s="44"/>
      <c r="F505" s="44"/>
      <c r="I505" s="44"/>
      <c r="J505" s="44"/>
    </row>
    <row r="506" spans="2:14" x14ac:dyDescent="0.2">
      <c r="B506" s="46"/>
      <c r="E506" s="45"/>
      <c r="F506" s="45"/>
      <c r="G506" s="27"/>
      <c r="H506" s="27"/>
      <c r="I506" s="45"/>
      <c r="J506" s="45"/>
      <c r="K506" s="27"/>
      <c r="L506" s="27"/>
    </row>
    <row r="507" spans="2:14" x14ac:dyDescent="0.2">
      <c r="B507" s="43"/>
      <c r="E507" s="45"/>
      <c r="F507" s="45"/>
      <c r="G507" s="27"/>
      <c r="H507" s="27"/>
      <c r="I507" s="45"/>
      <c r="J507" s="45"/>
      <c r="K507" s="27"/>
      <c r="L507" s="27"/>
      <c r="M507" s="27"/>
      <c r="N507" s="27"/>
    </row>
    <row r="508" spans="2:14" x14ac:dyDescent="0.2">
      <c r="B508" s="43"/>
      <c r="E508" s="45"/>
      <c r="F508" s="45"/>
      <c r="G508" s="27"/>
      <c r="H508" s="27"/>
      <c r="I508" s="45"/>
      <c r="J508" s="45"/>
      <c r="K508" s="27"/>
      <c r="L508" s="27"/>
      <c r="M508" s="27"/>
      <c r="N508" s="27"/>
    </row>
    <row r="509" spans="2:14" x14ac:dyDescent="0.2">
      <c r="B509" s="46"/>
      <c r="E509" s="45"/>
      <c r="F509" s="45"/>
      <c r="G509" s="27"/>
      <c r="H509" s="27"/>
      <c r="I509" s="45"/>
      <c r="J509" s="45"/>
      <c r="K509" s="27"/>
      <c r="L509" s="27"/>
    </row>
    <row r="510" spans="2:14" x14ac:dyDescent="0.2">
      <c r="B510" s="43"/>
      <c r="E510" s="44"/>
      <c r="F510" s="44"/>
      <c r="I510" s="44"/>
      <c r="J510" s="44"/>
    </row>
    <row r="511" spans="2:14" x14ac:dyDescent="0.2">
      <c r="B511" s="43"/>
      <c r="E511" s="44"/>
      <c r="F511" s="44"/>
      <c r="I511" s="44"/>
      <c r="J511" s="44"/>
    </row>
    <row r="512" spans="2:14" x14ac:dyDescent="0.2">
      <c r="B512" s="43"/>
      <c r="E512" s="44"/>
      <c r="F512" s="44"/>
      <c r="I512" s="44"/>
      <c r="J512" s="44"/>
    </row>
    <row r="513" spans="2:14" x14ac:dyDescent="0.2">
      <c r="B513" s="46"/>
      <c r="E513" s="45"/>
      <c r="F513" s="45"/>
      <c r="G513" s="27"/>
      <c r="H513" s="27"/>
      <c r="I513" s="45"/>
      <c r="J513" s="45"/>
      <c r="K513" s="27"/>
      <c r="L513" s="27"/>
      <c r="M513" s="27"/>
      <c r="N513" s="27"/>
    </row>
    <row r="514" spans="2:14" x14ac:dyDescent="0.2">
      <c r="B514" s="43"/>
      <c r="E514" s="44"/>
      <c r="F514" s="44"/>
      <c r="I514" s="44"/>
      <c r="J514" s="44"/>
    </row>
    <row r="515" spans="2:14" x14ac:dyDescent="0.2">
      <c r="B515" s="43"/>
      <c r="E515" s="45"/>
      <c r="F515" s="45"/>
      <c r="G515" s="27"/>
      <c r="H515" s="27"/>
      <c r="I515" s="45"/>
      <c r="J515" s="45"/>
      <c r="K515" s="27"/>
      <c r="L515" s="27"/>
      <c r="M515" s="27"/>
      <c r="N515" s="27"/>
    </row>
    <row r="516" spans="2:14" x14ac:dyDescent="0.2">
      <c r="B516" s="46"/>
      <c r="E516" s="45"/>
      <c r="F516" s="45"/>
      <c r="G516" s="27"/>
      <c r="H516" s="27"/>
      <c r="I516" s="45"/>
      <c r="J516" s="45"/>
      <c r="K516" s="27"/>
      <c r="L516" s="27"/>
    </row>
    <row r="517" spans="2:14" x14ac:dyDescent="0.2">
      <c r="B517" s="43"/>
      <c r="E517" s="45"/>
      <c r="F517" s="45"/>
      <c r="G517" s="27"/>
      <c r="H517" s="27"/>
      <c r="I517" s="45"/>
      <c r="J517" s="45"/>
      <c r="K517" s="27"/>
      <c r="L517" s="27"/>
      <c r="M517" s="27"/>
      <c r="N517" s="27"/>
    </row>
    <row r="518" spans="2:14" x14ac:dyDescent="0.2">
      <c r="B518" s="46"/>
      <c r="E518" s="45"/>
      <c r="F518" s="45"/>
      <c r="G518" s="27"/>
      <c r="H518" s="27"/>
      <c r="I518" s="45"/>
      <c r="J518" s="45"/>
      <c r="K518" s="27"/>
      <c r="L518" s="27"/>
    </row>
    <row r="519" spans="2:14" x14ac:dyDescent="0.2">
      <c r="B519" s="43"/>
      <c r="E519" s="44"/>
      <c r="F519" s="44"/>
      <c r="I519" s="44"/>
      <c r="J519" s="44"/>
    </row>
    <row r="520" spans="2:14" x14ac:dyDescent="0.2">
      <c r="B520" s="43"/>
      <c r="E520" s="44"/>
      <c r="F520" s="44"/>
      <c r="I520" s="44"/>
      <c r="J520" s="44"/>
    </row>
    <row r="521" spans="2:14" x14ac:dyDescent="0.2">
      <c r="B521" s="43"/>
      <c r="E521" s="44"/>
      <c r="F521" s="44"/>
      <c r="I521" s="44"/>
      <c r="J521" s="44"/>
    </row>
    <row r="522" spans="2:14" x14ac:dyDescent="0.2">
      <c r="B522" s="46"/>
      <c r="E522" s="45"/>
      <c r="F522" s="45"/>
      <c r="G522" s="27"/>
      <c r="H522" s="27"/>
      <c r="I522" s="45"/>
      <c r="J522" s="45"/>
      <c r="K522" s="27"/>
      <c r="L522" s="27"/>
    </row>
    <row r="523" spans="2:14" x14ac:dyDescent="0.2">
      <c r="B523" s="46"/>
      <c r="E523" s="45"/>
      <c r="F523" s="45"/>
      <c r="G523" s="27"/>
      <c r="H523" s="27"/>
      <c r="I523" s="45"/>
      <c r="J523" s="45"/>
      <c r="K523" s="27"/>
      <c r="L523" s="27"/>
    </row>
    <row r="524" spans="2:14" x14ac:dyDescent="0.2">
      <c r="B524" s="43"/>
      <c r="E524" s="45"/>
      <c r="F524" s="45"/>
      <c r="G524" s="27"/>
      <c r="H524" s="27"/>
      <c r="I524" s="45"/>
      <c r="J524" s="45"/>
      <c r="K524" s="27"/>
      <c r="L524" s="27"/>
      <c r="M524" s="27"/>
      <c r="N524" s="27"/>
    </row>
    <row r="525" spans="2:14" x14ac:dyDescent="0.2">
      <c r="B525" s="43"/>
      <c r="E525" s="44"/>
      <c r="F525" s="44"/>
      <c r="I525" s="44"/>
      <c r="J525" s="44"/>
    </row>
    <row r="526" spans="2:14" x14ac:dyDescent="0.2">
      <c r="B526" s="43"/>
      <c r="E526" s="44"/>
      <c r="F526" s="44"/>
      <c r="I526" s="44"/>
      <c r="J526" s="44"/>
    </row>
    <row r="527" spans="2:14" x14ac:dyDescent="0.2">
      <c r="B527" s="43"/>
      <c r="E527" s="44"/>
      <c r="F527" s="44"/>
      <c r="I527" s="44"/>
      <c r="J527" s="44"/>
    </row>
    <row r="528" spans="2:14" x14ac:dyDescent="0.2">
      <c r="B528" s="46"/>
      <c r="E528" s="45"/>
      <c r="F528" s="45"/>
      <c r="G528" s="27"/>
      <c r="H528" s="27"/>
      <c r="I528" s="45"/>
      <c r="J528" s="45"/>
      <c r="K528" s="27"/>
      <c r="L528" s="27"/>
    </row>
    <row r="529" spans="2:14" x14ac:dyDescent="0.2">
      <c r="B529" s="43"/>
      <c r="E529" s="44"/>
      <c r="F529" s="44"/>
      <c r="I529" s="44"/>
      <c r="J529" s="44"/>
    </row>
    <row r="530" spans="2:14" x14ac:dyDescent="0.2">
      <c r="B530" s="46"/>
      <c r="E530" s="45"/>
      <c r="F530" s="45"/>
      <c r="G530" s="27"/>
      <c r="H530" s="27"/>
      <c r="I530" s="45"/>
      <c r="J530" s="45"/>
      <c r="K530" s="27"/>
      <c r="L530" s="27"/>
      <c r="M530" s="27"/>
      <c r="N530" s="27"/>
    </row>
    <row r="531" spans="2:14" x14ac:dyDescent="0.2">
      <c r="B531" s="43"/>
      <c r="E531" s="44"/>
      <c r="F531" s="44"/>
      <c r="I531" s="44"/>
      <c r="J531" s="44"/>
    </row>
    <row r="532" spans="2:14" x14ac:dyDescent="0.2">
      <c r="B532" s="46"/>
      <c r="E532" s="45"/>
      <c r="F532" s="45"/>
      <c r="G532" s="27"/>
      <c r="H532" s="27"/>
      <c r="I532" s="45"/>
      <c r="J532" s="45"/>
      <c r="K532" s="27"/>
      <c r="L532" s="27"/>
    </row>
    <row r="533" spans="2:14" x14ac:dyDescent="0.2">
      <c r="B533" s="43"/>
      <c r="E533" s="45"/>
      <c r="F533" s="45"/>
      <c r="G533" s="27"/>
      <c r="H533" s="27"/>
      <c r="I533" s="45"/>
      <c r="J533" s="45"/>
      <c r="K533" s="27"/>
      <c r="L533" s="27"/>
      <c r="M533" s="27"/>
      <c r="N533" s="27"/>
    </row>
    <row r="534" spans="2:14" x14ac:dyDescent="0.2">
      <c r="B534" s="43"/>
      <c r="E534" s="44"/>
      <c r="F534" s="44"/>
      <c r="I534" s="44"/>
      <c r="J534" s="44"/>
    </row>
    <row r="535" spans="2:14" x14ac:dyDescent="0.2">
      <c r="B535" s="43"/>
      <c r="E535" s="45"/>
      <c r="F535" s="45"/>
      <c r="G535" s="27"/>
      <c r="H535" s="27"/>
      <c r="I535" s="45"/>
      <c r="J535" s="45"/>
      <c r="K535" s="27"/>
      <c r="L535" s="27"/>
      <c r="M535" s="27"/>
      <c r="N535" s="27"/>
    </row>
    <row r="536" spans="2:14" x14ac:dyDescent="0.2">
      <c r="B536" s="43"/>
      <c r="E536" s="44"/>
      <c r="F536" s="44"/>
      <c r="I536" s="44"/>
      <c r="J536" s="44"/>
    </row>
    <row r="537" spans="2:14" x14ac:dyDescent="0.2">
      <c r="B537" s="43"/>
      <c r="E537" s="44"/>
      <c r="F537" s="44"/>
      <c r="I537" s="44"/>
      <c r="J537" s="44"/>
    </row>
    <row r="538" spans="2:14" x14ac:dyDescent="0.2">
      <c r="B538" s="43"/>
      <c r="E538" s="44"/>
      <c r="F538" s="44"/>
      <c r="I538" s="44"/>
      <c r="J538" s="44"/>
    </row>
    <row r="539" spans="2:14" x14ac:dyDescent="0.2">
      <c r="B539" s="46"/>
      <c r="E539" s="45"/>
      <c r="F539" s="45"/>
      <c r="G539" s="27"/>
      <c r="H539" s="27"/>
      <c r="I539" s="45"/>
      <c r="J539" s="45"/>
      <c r="K539" s="27"/>
      <c r="L539" s="27"/>
      <c r="M539" s="27"/>
      <c r="N539" s="27"/>
    </row>
    <row r="540" spans="2:14" x14ac:dyDescent="0.2">
      <c r="B540" s="43"/>
      <c r="E540" s="45"/>
      <c r="F540" s="45"/>
      <c r="G540" s="27"/>
      <c r="H540" s="27"/>
      <c r="I540" s="45"/>
      <c r="J540" s="45"/>
      <c r="K540" s="27"/>
      <c r="L540" s="27"/>
      <c r="M540" s="27"/>
      <c r="N540" s="27"/>
    </row>
    <row r="541" spans="2:14" x14ac:dyDescent="0.2">
      <c r="B541" s="43"/>
      <c r="E541" s="44"/>
      <c r="F541" s="44"/>
      <c r="I541" s="44"/>
      <c r="J541" s="44"/>
    </row>
    <row r="542" spans="2:14" x14ac:dyDescent="0.2">
      <c r="B542" s="43"/>
      <c r="E542" s="45"/>
      <c r="F542" s="45"/>
      <c r="G542" s="27"/>
      <c r="H542" s="27"/>
      <c r="I542" s="45"/>
      <c r="J542" s="45"/>
      <c r="K542" s="27"/>
      <c r="L542" s="27"/>
      <c r="M542" s="27"/>
      <c r="N542" s="27"/>
    </row>
    <row r="543" spans="2:14" x14ac:dyDescent="0.2">
      <c r="B543" s="43"/>
      <c r="E543" s="45"/>
      <c r="F543" s="45"/>
      <c r="G543" s="27"/>
      <c r="H543" s="27"/>
      <c r="I543" s="45"/>
      <c r="J543" s="45"/>
      <c r="K543" s="27"/>
      <c r="L543" s="27"/>
      <c r="M543" s="27"/>
      <c r="N543" s="27"/>
    </row>
    <row r="544" spans="2:14" x14ac:dyDescent="0.2">
      <c r="B544" s="43"/>
      <c r="E544" s="44"/>
      <c r="F544" s="44"/>
      <c r="I544" s="44"/>
      <c r="J544" s="44"/>
    </row>
    <row r="545" spans="2:14" x14ac:dyDescent="0.2">
      <c r="B545" s="46"/>
      <c r="E545" s="45"/>
      <c r="F545" s="45"/>
      <c r="G545" s="27"/>
      <c r="H545" s="27"/>
      <c r="I545" s="45"/>
      <c r="J545" s="45"/>
      <c r="K545" s="27"/>
      <c r="L545" s="27"/>
    </row>
    <row r="546" spans="2:14" x14ac:dyDescent="0.2">
      <c r="B546" s="43"/>
      <c r="E546" s="44"/>
      <c r="F546" s="44"/>
      <c r="I546" s="44"/>
      <c r="J546" s="44"/>
    </row>
    <row r="547" spans="2:14" x14ac:dyDescent="0.2">
      <c r="B547" s="43"/>
      <c r="E547" s="44"/>
      <c r="F547" s="44"/>
      <c r="I547" s="44"/>
      <c r="J547" s="44"/>
    </row>
    <row r="548" spans="2:14" x14ac:dyDescent="0.2">
      <c r="B548" s="46"/>
      <c r="E548" s="45"/>
      <c r="F548" s="45"/>
      <c r="G548" s="27"/>
      <c r="H548" s="27"/>
      <c r="I548" s="45"/>
      <c r="J548" s="45"/>
      <c r="K548" s="27"/>
      <c r="L548" s="27"/>
      <c r="M548" s="27"/>
      <c r="N548" s="27"/>
    </row>
    <row r="549" spans="2:14" x14ac:dyDescent="0.2">
      <c r="B549" s="43"/>
      <c r="E549" s="44"/>
      <c r="F549" s="44"/>
      <c r="I549" s="44"/>
      <c r="J549" s="44"/>
    </row>
    <row r="550" spans="2:14" x14ac:dyDescent="0.2">
      <c r="B550" s="46"/>
      <c r="E550" s="27"/>
      <c r="F550" s="27"/>
      <c r="G550" s="27"/>
      <c r="H550" s="27"/>
      <c r="I550" s="27"/>
      <c r="J550" s="27"/>
      <c r="K550" s="27"/>
      <c r="L550" s="27"/>
    </row>
    <row r="551" spans="2:14" x14ac:dyDescent="0.2">
      <c r="B551" s="43"/>
      <c r="E551" s="45"/>
      <c r="F551" s="45"/>
      <c r="G551" s="27"/>
      <c r="H551" s="27"/>
      <c r="I551" s="45"/>
      <c r="J551" s="45"/>
      <c r="K551" s="27"/>
      <c r="L551" s="27"/>
      <c r="M551" s="27"/>
      <c r="N551" s="27"/>
    </row>
    <row r="552" spans="2:14" x14ac:dyDescent="0.2">
      <c r="B552" s="43"/>
      <c r="E552" s="45"/>
      <c r="F552" s="45"/>
      <c r="G552" s="27"/>
      <c r="H552" s="27"/>
      <c r="I552" s="45"/>
      <c r="J552" s="45"/>
      <c r="K552" s="27"/>
      <c r="L552" s="27"/>
      <c r="M552" s="27"/>
      <c r="N552" s="27"/>
    </row>
    <row r="553" spans="2:14" x14ac:dyDescent="0.2">
      <c r="B553" s="43"/>
      <c r="E553" s="45"/>
      <c r="F553" s="45"/>
      <c r="G553" s="27"/>
      <c r="H553" s="27"/>
      <c r="I553" s="45"/>
      <c r="J553" s="45"/>
      <c r="K553" s="27"/>
      <c r="L553" s="27"/>
      <c r="M553" s="27"/>
      <c r="N553" s="27"/>
    </row>
    <row r="554" spans="2:14" x14ac:dyDescent="0.2">
      <c r="B554" s="46"/>
      <c r="E554" s="45"/>
      <c r="F554" s="45"/>
      <c r="G554" s="27"/>
      <c r="H554" s="27"/>
      <c r="I554" s="45"/>
      <c r="J554" s="45"/>
      <c r="K554" s="27"/>
      <c r="L554" s="27"/>
      <c r="M554" s="27"/>
      <c r="N554" s="27"/>
    </row>
    <row r="555" spans="2:14" x14ac:dyDescent="0.2">
      <c r="B555" s="46"/>
      <c r="E555" s="45"/>
      <c r="F555" s="45"/>
      <c r="G555" s="27"/>
      <c r="H555" s="27"/>
      <c r="I555" s="45"/>
      <c r="J555" s="45"/>
      <c r="K555" s="27"/>
      <c r="L555" s="27"/>
      <c r="M555" s="27"/>
      <c r="N555" s="27"/>
    </row>
    <row r="556" spans="2:14" x14ac:dyDescent="0.2">
      <c r="B556" s="43"/>
      <c r="E556" s="44"/>
      <c r="F556" s="44"/>
      <c r="I556" s="44"/>
      <c r="J556" s="44"/>
    </row>
    <row r="557" spans="2:14" x14ac:dyDescent="0.2">
      <c r="B557" s="46"/>
      <c r="E557" s="45"/>
      <c r="F557" s="45"/>
      <c r="G557" s="27"/>
      <c r="H557" s="27"/>
      <c r="I557" s="45"/>
      <c r="J557" s="45"/>
      <c r="K557" s="27"/>
      <c r="L557" s="27"/>
      <c r="M557" s="27"/>
      <c r="N557" s="27"/>
    </row>
    <row r="558" spans="2:14" x14ac:dyDescent="0.2">
      <c r="B558" s="46"/>
      <c r="E558" s="45"/>
      <c r="F558" s="45"/>
      <c r="G558" s="27"/>
      <c r="H558" s="27"/>
      <c r="I558" s="45"/>
      <c r="J558" s="45"/>
      <c r="K558" s="27"/>
      <c r="L558" s="27"/>
    </row>
    <row r="559" spans="2:14" x14ac:dyDescent="0.2">
      <c r="B559" s="43"/>
      <c r="E559" s="45"/>
      <c r="F559" s="45"/>
      <c r="G559" s="27"/>
      <c r="H559" s="27"/>
      <c r="I559" s="45"/>
      <c r="J559" s="45"/>
      <c r="K559" s="27"/>
      <c r="L559" s="27"/>
      <c r="M559" s="27"/>
      <c r="N559" s="27"/>
    </row>
    <row r="560" spans="2:14" x14ac:dyDescent="0.2">
      <c r="B560" s="43"/>
      <c r="E560" s="44"/>
      <c r="F560" s="44"/>
      <c r="I560" s="44"/>
      <c r="J560" s="44"/>
    </row>
    <row r="561" spans="2:14" x14ac:dyDescent="0.2">
      <c r="B561" s="43"/>
    </row>
    <row r="562" spans="2:14" x14ac:dyDescent="0.2">
      <c r="B562" s="43"/>
      <c r="E562" s="45"/>
      <c r="F562" s="45"/>
      <c r="G562" s="27"/>
      <c r="H562" s="27"/>
      <c r="I562" s="45"/>
      <c r="J562" s="45"/>
      <c r="K562" s="27"/>
      <c r="L562" s="27"/>
      <c r="M562" s="27"/>
      <c r="N562" s="27"/>
    </row>
    <row r="563" spans="2:14" x14ac:dyDescent="0.2">
      <c r="B563" s="46"/>
      <c r="E563" s="45"/>
      <c r="F563" s="45"/>
      <c r="G563" s="27"/>
      <c r="H563" s="27"/>
      <c r="I563" s="45"/>
      <c r="J563" s="45"/>
      <c r="K563" s="27"/>
      <c r="L563" s="27"/>
      <c r="M563" s="27"/>
      <c r="N563" s="27"/>
    </row>
    <row r="564" spans="2:14" x14ac:dyDescent="0.2">
      <c r="B564" s="43"/>
      <c r="E564" s="45"/>
      <c r="F564" s="45"/>
      <c r="G564" s="27"/>
      <c r="H564" s="27"/>
      <c r="I564" s="45"/>
      <c r="J564" s="45"/>
      <c r="K564" s="27"/>
      <c r="L564" s="27"/>
      <c r="M564" s="27"/>
      <c r="N564" s="27"/>
    </row>
    <row r="565" spans="2:14" x14ac:dyDescent="0.2">
      <c r="E565" s="45"/>
      <c r="F565" s="45"/>
      <c r="G565" s="27"/>
      <c r="H565" s="27"/>
      <c r="I565" s="45"/>
      <c r="J565" s="45"/>
      <c r="K565" s="27"/>
      <c r="L565" s="27"/>
      <c r="M565" s="27"/>
      <c r="N565" s="27"/>
    </row>
    <row r="566" spans="2:14" x14ac:dyDescent="0.2">
      <c r="B566" s="46"/>
      <c r="E566" s="45"/>
      <c r="F566" s="45"/>
      <c r="G566" s="27"/>
      <c r="H566" s="27"/>
      <c r="I566" s="45"/>
      <c r="J566" s="45"/>
      <c r="K566" s="27"/>
      <c r="L566" s="27"/>
      <c r="M566" s="27"/>
      <c r="N566" s="27"/>
    </row>
    <row r="567" spans="2:14" x14ac:dyDescent="0.2">
      <c r="B567" s="46"/>
      <c r="E567" s="45"/>
      <c r="F567" s="45"/>
      <c r="G567" s="27"/>
      <c r="H567" s="27"/>
      <c r="I567" s="45"/>
      <c r="J567" s="45"/>
      <c r="K567" s="27"/>
      <c r="L567" s="27"/>
    </row>
    <row r="568" spans="2:14" x14ac:dyDescent="0.2">
      <c r="B568" s="46"/>
      <c r="E568" s="45"/>
      <c r="F568" s="45"/>
      <c r="G568" s="27"/>
      <c r="H568" s="27"/>
      <c r="I568" s="45"/>
      <c r="J568" s="45"/>
      <c r="K568" s="27"/>
      <c r="L568" s="27"/>
      <c r="M568" s="27"/>
      <c r="N568" s="27"/>
    </row>
    <row r="569" spans="2:14" x14ac:dyDescent="0.2">
      <c r="B569" s="46"/>
      <c r="E569" s="45"/>
      <c r="F569" s="45"/>
      <c r="G569" s="27"/>
      <c r="H569" s="27"/>
      <c r="I569" s="45"/>
      <c r="J569" s="45"/>
      <c r="K569" s="27"/>
      <c r="L569" s="27"/>
    </row>
    <row r="570" spans="2:14" x14ac:dyDescent="0.2">
      <c r="B570" s="46"/>
      <c r="E570" s="45"/>
      <c r="F570" s="45"/>
      <c r="G570" s="27"/>
      <c r="H570" s="27"/>
      <c r="I570" s="45"/>
      <c r="J570" s="45"/>
      <c r="K570" s="27"/>
      <c r="L570" s="27"/>
      <c r="M570" s="27"/>
      <c r="N570" s="27"/>
    </row>
    <row r="571" spans="2:14" x14ac:dyDescent="0.2">
      <c r="B571" s="43"/>
      <c r="E571" s="44"/>
      <c r="F571" s="44"/>
      <c r="I571" s="44"/>
      <c r="J571" s="44"/>
    </row>
    <row r="572" spans="2:14" x14ac:dyDescent="0.2">
      <c r="B572" s="46"/>
      <c r="E572" s="27"/>
      <c r="F572" s="27"/>
      <c r="G572" s="27"/>
      <c r="H572" s="27"/>
      <c r="I572" s="27"/>
      <c r="J572" s="27"/>
      <c r="K572" s="27"/>
      <c r="L572" s="27"/>
    </row>
    <row r="573" spans="2:14" x14ac:dyDescent="0.2">
      <c r="B573" s="43"/>
      <c r="E573" s="45"/>
      <c r="F573" s="45"/>
      <c r="G573" s="27"/>
      <c r="H573" s="27"/>
      <c r="I573" s="45"/>
      <c r="J573" s="45"/>
      <c r="K573" s="27"/>
      <c r="L573" s="27"/>
      <c r="M573" s="27"/>
      <c r="N573" s="27"/>
    </row>
    <row r="574" spans="2:14" x14ac:dyDescent="0.2">
      <c r="B574" s="46"/>
      <c r="E574" s="45"/>
      <c r="F574" s="45"/>
      <c r="G574" s="27"/>
      <c r="H574" s="27"/>
      <c r="I574" s="45"/>
      <c r="J574" s="45"/>
      <c r="K574" s="27"/>
      <c r="L574" s="27"/>
      <c r="M574" s="27"/>
      <c r="N574" s="27"/>
    </row>
    <row r="575" spans="2:14" x14ac:dyDescent="0.2">
      <c r="B575" s="43"/>
      <c r="E575" s="45"/>
      <c r="F575" s="45"/>
      <c r="G575" s="27"/>
      <c r="H575" s="27"/>
      <c r="I575" s="45"/>
      <c r="J575" s="45"/>
      <c r="K575" s="27"/>
      <c r="L575" s="27"/>
      <c r="M575" s="27"/>
      <c r="N575" s="27"/>
    </row>
    <row r="576" spans="2:14" x14ac:dyDescent="0.2">
      <c r="E576" s="45"/>
      <c r="F576" s="45"/>
      <c r="G576" s="27"/>
      <c r="H576" s="27"/>
      <c r="I576" s="45"/>
      <c r="J576" s="45"/>
      <c r="K576" s="27"/>
      <c r="L576" s="27"/>
      <c r="M576" s="27"/>
      <c r="N576" s="27"/>
    </row>
    <row r="577" spans="2:14" x14ac:dyDescent="0.2">
      <c r="B577" s="46"/>
      <c r="E577" s="45"/>
      <c r="F577" s="45"/>
      <c r="G577" s="27"/>
      <c r="H577" s="27"/>
      <c r="I577" s="45"/>
      <c r="J577" s="45"/>
      <c r="K577" s="27"/>
      <c r="L577" s="27"/>
    </row>
    <row r="578" spans="2:14" x14ac:dyDescent="0.2">
      <c r="B578" s="46"/>
      <c r="E578" s="27"/>
      <c r="F578" s="27"/>
      <c r="G578" s="27"/>
      <c r="H578" s="27"/>
      <c r="I578" s="27"/>
      <c r="J578" s="27"/>
      <c r="K578" s="27"/>
      <c r="L578" s="27"/>
      <c r="M578" s="27"/>
      <c r="N578" s="27"/>
    </row>
    <row r="579" spans="2:14" x14ac:dyDescent="0.2">
      <c r="B579" s="46"/>
      <c r="E579" s="27"/>
      <c r="F579" s="27"/>
      <c r="G579" s="27"/>
      <c r="H579" s="27"/>
      <c r="I579" s="27"/>
      <c r="J579" s="27"/>
      <c r="K579" s="27"/>
      <c r="L579" s="27"/>
    </row>
    <row r="580" spans="2:14" x14ac:dyDescent="0.2">
      <c r="B580" s="46"/>
      <c r="E580" s="27"/>
      <c r="F580" s="27"/>
      <c r="G580" s="27"/>
      <c r="H580" s="27"/>
      <c r="I580" s="27"/>
      <c r="J580" s="27"/>
      <c r="K580" s="27"/>
      <c r="L580" s="27"/>
    </row>
    <row r="581" spans="2:14" x14ac:dyDescent="0.2">
      <c r="B581" s="46"/>
      <c r="E581" s="27"/>
      <c r="F581" s="27"/>
      <c r="G581" s="27"/>
      <c r="H581" s="27"/>
      <c r="I581" s="27"/>
      <c r="J581" s="27"/>
      <c r="K581" s="27"/>
      <c r="L581" s="27"/>
    </row>
    <row r="582" spans="2:14" x14ac:dyDescent="0.2">
      <c r="B582" s="43"/>
    </row>
    <row r="583" spans="2:14" x14ac:dyDescent="0.2">
      <c r="B583" s="46"/>
      <c r="E583" s="27"/>
      <c r="F583" s="27"/>
      <c r="G583" s="27"/>
      <c r="H583" s="27"/>
      <c r="I583" s="27"/>
      <c r="J583" s="27"/>
      <c r="K583" s="27"/>
      <c r="L583" s="27"/>
    </row>
    <row r="584" spans="2:14" x14ac:dyDescent="0.2">
      <c r="B584" s="43"/>
    </row>
    <row r="585" spans="2:14" x14ac:dyDescent="0.2">
      <c r="B585" s="46"/>
      <c r="E585" s="27"/>
      <c r="F585" s="27"/>
      <c r="G585" s="27"/>
      <c r="H585" s="27"/>
      <c r="I585" s="27"/>
      <c r="J585" s="27"/>
      <c r="K585" s="27"/>
      <c r="L585" s="27"/>
    </row>
    <row r="586" spans="2:14" x14ac:dyDescent="0.2">
      <c r="B586" s="43"/>
    </row>
    <row r="588" spans="2:14" x14ac:dyDescent="0.2">
      <c r="B588" s="46"/>
      <c r="E588" s="27"/>
      <c r="F588" s="27"/>
      <c r="G588" s="27"/>
      <c r="H588" s="27"/>
      <c r="I588" s="27"/>
      <c r="J588" s="27"/>
      <c r="K588" s="27"/>
      <c r="L588" s="27"/>
    </row>
    <row r="589" spans="2:14" x14ac:dyDescent="0.2">
      <c r="B589" s="46"/>
      <c r="E589" s="27"/>
      <c r="F589" s="27"/>
      <c r="G589" s="27"/>
      <c r="H589" s="27"/>
      <c r="I589" s="27"/>
      <c r="J589" s="27"/>
      <c r="K589" s="27"/>
      <c r="L589" s="27"/>
    </row>
    <row r="590" spans="2:14" x14ac:dyDescent="0.2">
      <c r="B590" s="46"/>
      <c r="E590" s="27"/>
      <c r="F590" s="27"/>
      <c r="G590" s="27"/>
      <c r="H590" s="27"/>
      <c r="I590" s="27"/>
      <c r="J590" s="27"/>
      <c r="K590" s="27"/>
      <c r="L590" s="27"/>
    </row>
    <row r="591" spans="2:14" x14ac:dyDescent="0.2">
      <c r="B591" s="46"/>
      <c r="E591" s="27"/>
      <c r="F591" s="27"/>
      <c r="G591" s="27"/>
      <c r="H591" s="27"/>
      <c r="I591" s="27"/>
      <c r="J591" s="27"/>
      <c r="K591" s="27"/>
      <c r="L591" s="27"/>
    </row>
    <row r="592" spans="2:14" x14ac:dyDescent="0.2">
      <c r="B592" s="43"/>
    </row>
    <row r="593" spans="2:12" x14ac:dyDescent="0.2">
      <c r="B593" s="28"/>
      <c r="E593" s="27"/>
      <c r="F593" s="27"/>
      <c r="G593" s="27"/>
      <c r="H593" s="27"/>
      <c r="I593" s="27"/>
      <c r="J593" s="27"/>
      <c r="K593" s="27"/>
      <c r="L593" s="27"/>
    </row>
  </sheetData>
  <mergeCells count="14">
    <mergeCell ref="B2:N2"/>
    <mergeCell ref="B3:N3"/>
    <mergeCell ref="B4:N4"/>
    <mergeCell ref="B5:N5"/>
    <mergeCell ref="B6:N6"/>
    <mergeCell ref="B7:N7"/>
    <mergeCell ref="B8:N8"/>
    <mergeCell ref="B9:N9"/>
    <mergeCell ref="B11:M11"/>
    <mergeCell ref="B12:M12"/>
    <mergeCell ref="B14:B15"/>
    <mergeCell ref="C14:E15"/>
    <mergeCell ref="G14:H15"/>
    <mergeCell ref="I14:M1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ABCF-2FA8-412A-B2EA-A2291004D89E}">
  <dimension ref="A1:I165"/>
  <sheetViews>
    <sheetView workbookViewId="0">
      <selection activeCell="B7" sqref="B7:F7"/>
    </sheetView>
  </sheetViews>
  <sheetFormatPr baseColWidth="10" defaultRowHeight="12.75" x14ac:dyDescent="0.2"/>
  <cols>
    <col min="1" max="1" width="19.140625" customWidth="1" collapsed="1"/>
    <col min="2" max="2" width="29.5703125" customWidth="1" collapsed="1"/>
    <col min="3" max="7" width="12.7109375" customWidth="1" collapsed="1"/>
    <col min="8" max="8" width="16.42578125" customWidth="1" collapsed="1"/>
    <col min="9" max="9" width="0.42578125" customWidth="1" collapsed="1"/>
  </cols>
  <sheetData>
    <row r="1" spans="1:8" x14ac:dyDescent="0.2">
      <c r="A1" s="88"/>
      <c r="B1" s="186"/>
      <c r="C1" s="186"/>
      <c r="D1" s="186"/>
      <c r="E1" s="186"/>
      <c r="F1" s="186"/>
      <c r="G1" s="89"/>
      <c r="H1" s="88"/>
    </row>
    <row r="2" spans="1:8" x14ac:dyDescent="0.2">
      <c r="A2" s="88"/>
      <c r="B2" s="187" t="s">
        <v>0</v>
      </c>
      <c r="C2" s="187"/>
      <c r="D2" s="187"/>
      <c r="E2" s="187"/>
      <c r="F2" s="187"/>
      <c r="G2" s="89"/>
      <c r="H2" s="88"/>
    </row>
    <row r="3" spans="1:8" x14ac:dyDescent="0.2">
      <c r="A3" s="88"/>
      <c r="B3" s="187" t="s">
        <v>1</v>
      </c>
      <c r="C3" s="187"/>
      <c r="D3" s="187"/>
      <c r="E3" s="187"/>
      <c r="F3" s="187"/>
      <c r="G3" s="89"/>
      <c r="H3" s="88"/>
    </row>
    <row r="4" spans="1:8" x14ac:dyDescent="0.2">
      <c r="A4" s="88"/>
      <c r="B4" s="187" t="s">
        <v>2</v>
      </c>
      <c r="C4" s="187"/>
      <c r="D4" s="187"/>
      <c r="E4" s="187"/>
      <c r="F4" s="187"/>
      <c r="G4" s="89"/>
      <c r="H4" s="88"/>
    </row>
    <row r="5" spans="1:8" x14ac:dyDescent="0.2">
      <c r="A5" s="88"/>
      <c r="B5" s="187" t="s">
        <v>3</v>
      </c>
      <c r="C5" s="187"/>
      <c r="D5" s="187"/>
      <c r="E5" s="187"/>
      <c r="F5" s="187"/>
      <c r="G5" s="89"/>
      <c r="H5" s="88"/>
    </row>
    <row r="6" spans="1:8" x14ac:dyDescent="0.2">
      <c r="A6" s="88"/>
      <c r="B6" s="187" t="s">
        <v>4</v>
      </c>
      <c r="C6" s="187"/>
      <c r="D6" s="187"/>
      <c r="E6" s="187"/>
      <c r="F6" s="187"/>
      <c r="G6" s="89"/>
      <c r="H6" s="88"/>
    </row>
    <row r="7" spans="1:8" x14ac:dyDescent="0.2">
      <c r="A7" s="88"/>
      <c r="B7" s="178" t="s">
        <v>652</v>
      </c>
      <c r="C7" s="178"/>
      <c r="D7" s="178"/>
      <c r="E7" s="178"/>
      <c r="F7" s="178"/>
      <c r="G7" s="89"/>
      <c r="H7" s="88"/>
    </row>
    <row r="8" spans="1:8" x14ac:dyDescent="0.2">
      <c r="A8" s="88"/>
      <c r="B8" s="178" t="s">
        <v>653</v>
      </c>
      <c r="C8" s="178"/>
      <c r="D8" s="178"/>
      <c r="E8" s="178"/>
      <c r="F8" s="178"/>
      <c r="G8" s="89"/>
      <c r="H8" s="88"/>
    </row>
    <row r="9" spans="1:8" x14ac:dyDescent="0.2">
      <c r="A9" s="88"/>
      <c r="B9" s="178" t="s">
        <v>7</v>
      </c>
      <c r="C9" s="178"/>
      <c r="D9" s="178"/>
      <c r="E9" s="178"/>
      <c r="F9" s="178"/>
      <c r="G9" s="89"/>
      <c r="H9" s="88"/>
    </row>
    <row r="10" spans="1:8" x14ac:dyDescent="0.2">
      <c r="A10" s="84"/>
      <c r="B10" s="179" t="s">
        <v>654</v>
      </c>
      <c r="C10" s="179"/>
      <c r="D10" s="179"/>
      <c r="E10" s="179"/>
      <c r="F10" s="179"/>
      <c r="G10" s="84"/>
    </row>
    <row r="11" spans="1:8" x14ac:dyDescent="0.2">
      <c r="E11" s="85"/>
    </row>
    <row r="12" spans="1:8" ht="24" customHeight="1" x14ac:dyDescent="0.2">
      <c r="A12" s="180" t="s">
        <v>655</v>
      </c>
      <c r="B12" s="182" t="s">
        <v>656</v>
      </c>
      <c r="C12" s="177" t="s">
        <v>657</v>
      </c>
      <c r="D12" s="184" t="s">
        <v>658</v>
      </c>
      <c r="E12" s="185"/>
      <c r="F12" s="185"/>
      <c r="G12" s="185"/>
      <c r="H12" s="177" t="s">
        <v>528</v>
      </c>
    </row>
    <row r="13" spans="1:8" ht="24" customHeight="1" x14ac:dyDescent="0.2">
      <c r="A13" s="181"/>
      <c r="B13" s="183"/>
      <c r="C13" s="177"/>
      <c r="D13" s="87" t="s">
        <v>659</v>
      </c>
      <c r="E13" s="86" t="s">
        <v>660</v>
      </c>
      <c r="F13" s="86" t="s">
        <v>661</v>
      </c>
      <c r="G13" s="86" t="s">
        <v>662</v>
      </c>
      <c r="H13" s="177"/>
    </row>
    <row r="14" spans="1:8" x14ac:dyDescent="0.2">
      <c r="A14" s="40" t="s">
        <v>663</v>
      </c>
      <c r="B14" s="40" t="s">
        <v>664</v>
      </c>
      <c r="C14" s="41">
        <v>257.41000000000003</v>
      </c>
      <c r="D14" s="41">
        <v>257.41000000000003</v>
      </c>
      <c r="E14" s="41"/>
      <c r="F14" s="41"/>
      <c r="G14" s="41"/>
    </row>
    <row r="15" spans="1:8" x14ac:dyDescent="0.2">
      <c r="A15" s="40" t="s">
        <v>665</v>
      </c>
      <c r="B15" s="40" t="s">
        <v>666</v>
      </c>
      <c r="C15" s="41">
        <v>884.02</v>
      </c>
      <c r="D15" s="41">
        <v>884.02</v>
      </c>
      <c r="E15" s="41"/>
      <c r="F15" s="41"/>
      <c r="G15" s="41"/>
    </row>
    <row r="16" spans="1:8" x14ac:dyDescent="0.2">
      <c r="A16" s="40" t="s">
        <v>667</v>
      </c>
      <c r="B16" s="40" t="s">
        <v>668</v>
      </c>
      <c r="C16" s="41">
        <v>7656.98</v>
      </c>
      <c r="D16" s="41">
        <v>7656.98</v>
      </c>
      <c r="E16" s="41"/>
      <c r="F16" s="41"/>
      <c r="G16" s="41"/>
    </row>
    <row r="17" spans="1:7" x14ac:dyDescent="0.2">
      <c r="A17" s="40" t="s">
        <v>669</v>
      </c>
      <c r="B17" s="40" t="s">
        <v>670</v>
      </c>
      <c r="C17" s="41">
        <v>164.54</v>
      </c>
      <c r="D17" s="41">
        <v>164.54</v>
      </c>
      <c r="E17" s="41"/>
      <c r="F17" s="41"/>
      <c r="G17" s="41"/>
    </row>
    <row r="18" spans="1:7" x14ac:dyDescent="0.2">
      <c r="A18" s="40" t="s">
        <v>671</v>
      </c>
      <c r="B18" s="40" t="s">
        <v>672</v>
      </c>
      <c r="C18" s="41">
        <v>1750</v>
      </c>
      <c r="D18" s="41"/>
      <c r="E18" s="41"/>
      <c r="F18" s="41"/>
      <c r="G18" s="41">
        <v>1750</v>
      </c>
    </row>
    <row r="19" spans="1:7" x14ac:dyDescent="0.2">
      <c r="A19" s="40" t="s">
        <v>673</v>
      </c>
      <c r="B19" s="40" t="s">
        <v>674</v>
      </c>
      <c r="C19" s="41">
        <v>4057.24</v>
      </c>
      <c r="D19" s="41">
        <v>4057.24</v>
      </c>
      <c r="E19" s="41"/>
      <c r="F19" s="41"/>
      <c r="G19" s="41"/>
    </row>
    <row r="20" spans="1:7" x14ac:dyDescent="0.2">
      <c r="A20" s="40" t="s">
        <v>675</v>
      </c>
      <c r="B20" s="40" t="s">
        <v>676</v>
      </c>
      <c r="C20" s="41">
        <v>5402.69</v>
      </c>
      <c r="D20" s="41">
        <v>5402.69</v>
      </c>
      <c r="E20" s="41"/>
      <c r="F20" s="41"/>
      <c r="G20" s="41"/>
    </row>
    <row r="21" spans="1:7" x14ac:dyDescent="0.2">
      <c r="A21" s="40" t="s">
        <v>677</v>
      </c>
      <c r="B21" s="40" t="s">
        <v>678</v>
      </c>
      <c r="C21" s="41">
        <v>39379.17</v>
      </c>
      <c r="D21" s="41">
        <v>39379.17</v>
      </c>
      <c r="E21" s="41"/>
      <c r="F21" s="41"/>
      <c r="G21" s="41"/>
    </row>
    <row r="22" spans="1:7" x14ac:dyDescent="0.2">
      <c r="A22" s="40" t="s">
        <v>679</v>
      </c>
      <c r="B22" s="40" t="s">
        <v>680</v>
      </c>
      <c r="C22" s="41">
        <v>141.03</v>
      </c>
      <c r="D22" s="41">
        <v>141.03</v>
      </c>
      <c r="E22" s="41"/>
      <c r="F22" s="41"/>
      <c r="G22" s="41"/>
    </row>
    <row r="23" spans="1:7" x14ac:dyDescent="0.2">
      <c r="A23" s="40" t="s">
        <v>681</v>
      </c>
      <c r="B23" s="40" t="s">
        <v>682</v>
      </c>
      <c r="C23" s="41">
        <v>192.18</v>
      </c>
      <c r="D23" s="41">
        <v>192.18</v>
      </c>
      <c r="E23" s="41"/>
      <c r="F23" s="41"/>
      <c r="G23" s="41"/>
    </row>
    <row r="24" spans="1:7" x14ac:dyDescent="0.2">
      <c r="A24" s="40" t="s">
        <v>683</v>
      </c>
      <c r="B24" s="40" t="s">
        <v>684</v>
      </c>
      <c r="C24" s="41">
        <v>188.8</v>
      </c>
      <c r="D24" s="41">
        <v>188.8</v>
      </c>
      <c r="E24" s="41"/>
      <c r="F24" s="41"/>
      <c r="G24" s="41"/>
    </row>
    <row r="25" spans="1:7" x14ac:dyDescent="0.2">
      <c r="A25" s="40" t="s">
        <v>685</v>
      </c>
      <c r="B25" s="40" t="s">
        <v>686</v>
      </c>
      <c r="C25" s="41">
        <v>33402.730000000003</v>
      </c>
      <c r="D25" s="41">
        <v>33402.730000000003</v>
      </c>
      <c r="E25" s="41"/>
      <c r="F25" s="41"/>
      <c r="G25" s="41"/>
    </row>
    <row r="26" spans="1:7" x14ac:dyDescent="0.2">
      <c r="A26" s="40" t="s">
        <v>687</v>
      </c>
      <c r="B26" s="40" t="s">
        <v>688</v>
      </c>
      <c r="C26" s="41">
        <v>2992.72</v>
      </c>
      <c r="D26" s="41">
        <v>2992.72</v>
      </c>
      <c r="E26" s="41"/>
      <c r="F26" s="41"/>
      <c r="G26" s="41"/>
    </row>
    <row r="27" spans="1:7" x14ac:dyDescent="0.2">
      <c r="A27" s="40" t="s">
        <v>689</v>
      </c>
      <c r="B27" s="40" t="s">
        <v>690</v>
      </c>
      <c r="C27" s="41">
        <v>5751.93</v>
      </c>
      <c r="D27" s="41">
        <v>5751.93</v>
      </c>
      <c r="E27" s="41"/>
      <c r="F27" s="41"/>
      <c r="G27" s="41"/>
    </row>
    <row r="28" spans="1:7" x14ac:dyDescent="0.2">
      <c r="A28" s="40" t="s">
        <v>691</v>
      </c>
      <c r="B28" s="40" t="s">
        <v>692</v>
      </c>
      <c r="C28" s="41">
        <v>2000</v>
      </c>
      <c r="D28" s="41">
        <v>2000</v>
      </c>
      <c r="E28" s="41"/>
      <c r="F28" s="41"/>
      <c r="G28" s="41"/>
    </row>
    <row r="29" spans="1:7" x14ac:dyDescent="0.2">
      <c r="A29" s="40" t="s">
        <v>693</v>
      </c>
      <c r="B29" s="40" t="s">
        <v>694</v>
      </c>
      <c r="C29" s="41">
        <v>136.91999999999999</v>
      </c>
      <c r="D29" s="41">
        <v>136.91999999999999</v>
      </c>
      <c r="E29" s="41"/>
      <c r="F29" s="41"/>
      <c r="G29" s="41"/>
    </row>
    <row r="30" spans="1:7" x14ac:dyDescent="0.2">
      <c r="A30" s="40" t="s">
        <v>695</v>
      </c>
      <c r="B30" s="40" t="s">
        <v>696</v>
      </c>
      <c r="C30" s="41">
        <v>1632.77</v>
      </c>
      <c r="D30" s="41">
        <v>1632.77</v>
      </c>
      <c r="E30" s="41"/>
      <c r="F30" s="41"/>
      <c r="G30" s="41"/>
    </row>
    <row r="31" spans="1:7" x14ac:dyDescent="0.2">
      <c r="A31" s="40" t="s">
        <v>697</v>
      </c>
      <c r="B31" s="40" t="s">
        <v>698</v>
      </c>
      <c r="C31" s="41">
        <v>9998</v>
      </c>
      <c r="D31" s="41">
        <v>9998</v>
      </c>
      <c r="E31" s="41"/>
      <c r="F31" s="41"/>
      <c r="G31" s="41"/>
    </row>
    <row r="32" spans="1:7" x14ac:dyDescent="0.2">
      <c r="A32" s="40" t="s">
        <v>699</v>
      </c>
      <c r="B32" s="40" t="s">
        <v>700</v>
      </c>
      <c r="C32" s="41">
        <v>9998</v>
      </c>
      <c r="D32" s="41"/>
      <c r="E32" s="41"/>
      <c r="F32" s="41"/>
      <c r="G32" s="41">
        <v>9998</v>
      </c>
    </row>
    <row r="33" spans="1:7" x14ac:dyDescent="0.2">
      <c r="A33" s="40" t="s">
        <v>701</v>
      </c>
      <c r="B33" s="40" t="s">
        <v>702</v>
      </c>
      <c r="C33" s="41">
        <v>9998</v>
      </c>
      <c r="D33" s="41">
        <v>9998</v>
      </c>
      <c r="E33" s="41"/>
      <c r="F33" s="41"/>
      <c r="G33" s="41"/>
    </row>
    <row r="34" spans="1:7" x14ac:dyDescent="0.2">
      <c r="A34" s="40" t="s">
        <v>703</v>
      </c>
      <c r="B34" s="40" t="s">
        <v>704</v>
      </c>
      <c r="C34" s="41">
        <v>16333.58</v>
      </c>
      <c r="D34" s="41">
        <v>16333.58</v>
      </c>
      <c r="E34" s="41"/>
      <c r="F34" s="41"/>
      <c r="G34" s="41"/>
    </row>
    <row r="35" spans="1:7" x14ac:dyDescent="0.2">
      <c r="A35" s="40" t="s">
        <v>705</v>
      </c>
      <c r="B35" s="40" t="s">
        <v>706</v>
      </c>
      <c r="C35" s="41">
        <v>1151.8599999999999</v>
      </c>
      <c r="D35" s="41">
        <v>1151.8599999999999</v>
      </c>
      <c r="E35" s="41"/>
      <c r="F35" s="41"/>
      <c r="G35" s="41"/>
    </row>
    <row r="36" spans="1:7" x14ac:dyDescent="0.2">
      <c r="A36" s="40" t="s">
        <v>707</v>
      </c>
      <c r="B36" s="40" t="s">
        <v>708</v>
      </c>
      <c r="C36" s="41">
        <v>9152.14</v>
      </c>
      <c r="D36" s="41">
        <v>9152.14</v>
      </c>
      <c r="E36" s="41"/>
      <c r="F36" s="41"/>
      <c r="G36" s="41"/>
    </row>
    <row r="37" spans="1:7" x14ac:dyDescent="0.2">
      <c r="A37" s="40" t="s">
        <v>709</v>
      </c>
      <c r="B37" s="40" t="s">
        <v>710</v>
      </c>
      <c r="C37" s="41">
        <v>7546.53</v>
      </c>
      <c r="D37" s="41">
        <v>7546.53</v>
      </c>
      <c r="E37" s="41"/>
      <c r="F37" s="41"/>
      <c r="G37" s="41"/>
    </row>
    <row r="38" spans="1:7" x14ac:dyDescent="0.2">
      <c r="A38" s="40" t="s">
        <v>711</v>
      </c>
      <c r="B38" s="40" t="s">
        <v>712</v>
      </c>
      <c r="C38" s="41">
        <v>31779.64</v>
      </c>
      <c r="D38" s="41">
        <v>31779.64</v>
      </c>
      <c r="E38" s="41"/>
      <c r="F38" s="41"/>
      <c r="G38" s="41"/>
    </row>
    <row r="39" spans="1:7" x14ac:dyDescent="0.2">
      <c r="A39" s="40" t="s">
        <v>713</v>
      </c>
      <c r="B39" s="40" t="s">
        <v>714</v>
      </c>
      <c r="C39" s="41">
        <v>82405.47</v>
      </c>
      <c r="D39" s="41">
        <v>82405.47</v>
      </c>
      <c r="E39" s="41"/>
      <c r="F39" s="41"/>
      <c r="G39" s="41"/>
    </row>
    <row r="40" spans="1:7" x14ac:dyDescent="0.2">
      <c r="A40" s="40" t="s">
        <v>715</v>
      </c>
      <c r="B40" s="40" t="s">
        <v>716</v>
      </c>
      <c r="C40" s="41">
        <v>174576.79</v>
      </c>
      <c r="D40" s="41">
        <v>174576.79</v>
      </c>
      <c r="E40" s="41"/>
      <c r="F40" s="41"/>
      <c r="G40" s="41"/>
    </row>
    <row r="41" spans="1:7" x14ac:dyDescent="0.2">
      <c r="A41" s="40" t="s">
        <v>717</v>
      </c>
      <c r="B41" s="40" t="s">
        <v>718</v>
      </c>
      <c r="C41" s="41">
        <v>500.01</v>
      </c>
      <c r="D41" s="41">
        <v>500.01</v>
      </c>
      <c r="E41" s="41"/>
      <c r="F41" s="41"/>
      <c r="G41" s="41"/>
    </row>
    <row r="42" spans="1:7" x14ac:dyDescent="0.2">
      <c r="A42" s="40" t="s">
        <v>719</v>
      </c>
      <c r="B42" s="40" t="s">
        <v>720</v>
      </c>
      <c r="C42" s="41">
        <v>81600</v>
      </c>
      <c r="D42" s="41">
        <v>81600</v>
      </c>
      <c r="E42" s="41"/>
      <c r="F42" s="41"/>
      <c r="G42" s="41"/>
    </row>
    <row r="43" spans="1:7" x14ac:dyDescent="0.2">
      <c r="A43" s="40" t="s">
        <v>721</v>
      </c>
      <c r="B43" s="40" t="s">
        <v>722</v>
      </c>
      <c r="C43" s="41">
        <v>32335.88</v>
      </c>
      <c r="D43" s="41">
        <v>32335.88</v>
      </c>
      <c r="E43" s="41"/>
      <c r="F43" s="41"/>
      <c r="G43" s="41"/>
    </row>
    <row r="44" spans="1:7" x14ac:dyDescent="0.2">
      <c r="A44" s="40" t="s">
        <v>723</v>
      </c>
      <c r="B44" s="40" t="s">
        <v>724</v>
      </c>
      <c r="C44" s="41">
        <v>26014.5</v>
      </c>
      <c r="D44" s="41">
        <v>26014.5</v>
      </c>
      <c r="E44" s="41"/>
      <c r="F44" s="41"/>
      <c r="G44" s="41"/>
    </row>
    <row r="45" spans="1:7" x14ac:dyDescent="0.2">
      <c r="A45" s="40" t="s">
        <v>725</v>
      </c>
      <c r="B45" s="40" t="s">
        <v>726</v>
      </c>
      <c r="C45" s="41">
        <v>645341.71</v>
      </c>
      <c r="D45" s="41">
        <v>645341.71</v>
      </c>
      <c r="E45" s="41"/>
      <c r="F45" s="41"/>
      <c r="G45" s="41"/>
    </row>
    <row r="46" spans="1:7" x14ac:dyDescent="0.2">
      <c r="A46" s="40" t="s">
        <v>727</v>
      </c>
      <c r="B46" s="40" t="s">
        <v>728</v>
      </c>
      <c r="C46" s="41">
        <v>9500</v>
      </c>
      <c r="D46" s="41">
        <v>9500</v>
      </c>
      <c r="E46" s="41"/>
      <c r="F46" s="41"/>
      <c r="G46" s="41"/>
    </row>
    <row r="47" spans="1:7" x14ac:dyDescent="0.2">
      <c r="A47" s="40" t="s">
        <v>729</v>
      </c>
      <c r="B47" s="40" t="s">
        <v>730</v>
      </c>
      <c r="C47" s="41">
        <v>1823.9</v>
      </c>
      <c r="D47" s="41">
        <v>1823.9</v>
      </c>
      <c r="E47" s="41"/>
      <c r="F47" s="41"/>
      <c r="G47" s="41"/>
    </row>
    <row r="48" spans="1:7" x14ac:dyDescent="0.2">
      <c r="A48" s="40" t="s">
        <v>731</v>
      </c>
      <c r="B48" s="40" t="s">
        <v>732</v>
      </c>
      <c r="C48" s="41">
        <v>4397.2</v>
      </c>
      <c r="D48" s="41">
        <v>4397.2</v>
      </c>
      <c r="E48" s="41"/>
      <c r="F48" s="41"/>
      <c r="G48" s="41"/>
    </row>
    <row r="49" spans="1:7" x14ac:dyDescent="0.2">
      <c r="A49" s="40" t="s">
        <v>733</v>
      </c>
      <c r="B49" s="40" t="s">
        <v>734</v>
      </c>
      <c r="C49" s="41">
        <v>6245.15</v>
      </c>
      <c r="D49" s="41"/>
      <c r="E49" s="41"/>
      <c r="F49" s="41"/>
      <c r="G49" s="41">
        <v>6245.15</v>
      </c>
    </row>
    <row r="50" spans="1:7" x14ac:dyDescent="0.2">
      <c r="A50" s="40" t="s">
        <v>735</v>
      </c>
      <c r="B50" s="40" t="s">
        <v>736</v>
      </c>
      <c r="C50" s="41">
        <v>43992.58</v>
      </c>
      <c r="D50" s="41"/>
      <c r="E50" s="41"/>
      <c r="F50" s="41"/>
      <c r="G50" s="41">
        <v>43992.58</v>
      </c>
    </row>
    <row r="51" spans="1:7" x14ac:dyDescent="0.2">
      <c r="A51" s="40" t="s">
        <v>737</v>
      </c>
      <c r="B51" s="40" t="s">
        <v>738</v>
      </c>
      <c r="C51" s="41">
        <v>8750</v>
      </c>
      <c r="D51" s="41"/>
      <c r="E51" s="41"/>
      <c r="F51" s="41"/>
      <c r="G51" s="41">
        <v>8750</v>
      </c>
    </row>
    <row r="52" spans="1:7" x14ac:dyDescent="0.2">
      <c r="A52" s="40" t="s">
        <v>739</v>
      </c>
      <c r="B52" s="40" t="s">
        <v>740</v>
      </c>
      <c r="C52" s="41">
        <v>9068.93</v>
      </c>
      <c r="D52" s="41"/>
      <c r="E52" s="41"/>
      <c r="F52" s="41"/>
      <c r="G52" s="41">
        <v>9068.93</v>
      </c>
    </row>
    <row r="53" spans="1:7" x14ac:dyDescent="0.2">
      <c r="A53" s="40" t="s">
        <v>741</v>
      </c>
      <c r="B53" s="40" t="s">
        <v>742</v>
      </c>
      <c r="C53" s="41">
        <v>4924.3100000000004</v>
      </c>
      <c r="D53" s="41"/>
      <c r="E53" s="41"/>
      <c r="F53" s="41"/>
      <c r="G53" s="41">
        <v>4924.3100000000004</v>
      </c>
    </row>
    <row r="54" spans="1:7" x14ac:dyDescent="0.2">
      <c r="A54" s="40" t="s">
        <v>743</v>
      </c>
      <c r="B54" s="40" t="s">
        <v>744</v>
      </c>
      <c r="C54" s="41">
        <v>7306.47</v>
      </c>
      <c r="D54" s="41"/>
      <c r="E54" s="41"/>
      <c r="F54" s="41"/>
      <c r="G54" s="41">
        <v>7306.47</v>
      </c>
    </row>
    <row r="55" spans="1:7" x14ac:dyDescent="0.2">
      <c r="A55" s="40" t="s">
        <v>745</v>
      </c>
      <c r="B55" s="40" t="s">
        <v>746</v>
      </c>
      <c r="C55" s="41">
        <v>395965.49</v>
      </c>
      <c r="D55" s="41"/>
      <c r="E55" s="41"/>
      <c r="F55" s="41"/>
      <c r="G55" s="41">
        <v>395965.49</v>
      </c>
    </row>
    <row r="56" spans="1:7" x14ac:dyDescent="0.2">
      <c r="A56" s="40" t="s">
        <v>747</v>
      </c>
      <c r="B56" s="40" t="s">
        <v>748</v>
      </c>
      <c r="C56" s="41">
        <v>41038.39</v>
      </c>
      <c r="D56" s="41"/>
      <c r="E56" s="41"/>
      <c r="F56" s="41"/>
      <c r="G56" s="41">
        <v>41038.39</v>
      </c>
    </row>
    <row r="57" spans="1:7" x14ac:dyDescent="0.2">
      <c r="A57" s="40" t="s">
        <v>749</v>
      </c>
      <c r="B57" s="40" t="s">
        <v>750</v>
      </c>
      <c r="C57" s="41">
        <v>8610.4</v>
      </c>
      <c r="D57" s="41"/>
      <c r="E57" s="41"/>
      <c r="F57" s="41"/>
      <c r="G57" s="41">
        <v>8610.4</v>
      </c>
    </row>
    <row r="58" spans="1:7" x14ac:dyDescent="0.2">
      <c r="A58" s="40" t="s">
        <v>751</v>
      </c>
      <c r="B58" s="40" t="s">
        <v>752</v>
      </c>
      <c r="C58" s="41">
        <v>3600</v>
      </c>
      <c r="D58" s="41"/>
      <c r="E58" s="41"/>
      <c r="F58" s="41"/>
      <c r="G58" s="41">
        <v>3600</v>
      </c>
    </row>
    <row r="59" spans="1:7" x14ac:dyDescent="0.2">
      <c r="A59" s="40" t="s">
        <v>753</v>
      </c>
      <c r="B59" s="40" t="s">
        <v>754</v>
      </c>
      <c r="C59" s="41">
        <v>4550</v>
      </c>
      <c r="D59" s="41"/>
      <c r="E59" s="41"/>
      <c r="F59" s="41"/>
      <c r="G59" s="41">
        <v>4550</v>
      </c>
    </row>
    <row r="60" spans="1:7" x14ac:dyDescent="0.2">
      <c r="A60" s="40" t="s">
        <v>755</v>
      </c>
      <c r="B60" s="40" t="s">
        <v>756</v>
      </c>
      <c r="C60" s="41">
        <v>4900</v>
      </c>
      <c r="D60" s="41"/>
      <c r="E60" s="41"/>
      <c r="F60" s="41">
        <v>4900</v>
      </c>
      <c r="G60" s="41"/>
    </row>
    <row r="61" spans="1:7" x14ac:dyDescent="0.2">
      <c r="A61" s="40" t="s">
        <v>757</v>
      </c>
      <c r="B61" s="40" t="s">
        <v>758</v>
      </c>
      <c r="C61" s="41">
        <v>4900</v>
      </c>
      <c r="D61" s="41"/>
      <c r="E61" s="41"/>
      <c r="F61" s="41">
        <v>4900</v>
      </c>
      <c r="G61" s="41"/>
    </row>
    <row r="62" spans="1:7" x14ac:dyDescent="0.2">
      <c r="A62" s="40" t="s">
        <v>759</v>
      </c>
      <c r="B62" s="40" t="s">
        <v>760</v>
      </c>
      <c r="C62" s="41">
        <v>11560.34</v>
      </c>
      <c r="D62" s="41"/>
      <c r="E62" s="41"/>
      <c r="F62" s="41">
        <v>11560.34</v>
      </c>
      <c r="G62" s="41"/>
    </row>
    <row r="63" spans="1:7" x14ac:dyDescent="0.2">
      <c r="A63" s="40" t="s">
        <v>761</v>
      </c>
      <c r="B63" s="40" t="s">
        <v>762</v>
      </c>
      <c r="C63" s="41">
        <v>2431.34</v>
      </c>
      <c r="D63" s="41">
        <v>2431.34</v>
      </c>
      <c r="E63" s="41"/>
      <c r="F63" s="41"/>
      <c r="G63" s="41"/>
    </row>
    <row r="64" spans="1:7" x14ac:dyDescent="0.2">
      <c r="A64" s="40" t="s">
        <v>763</v>
      </c>
      <c r="B64" s="40" t="s">
        <v>764</v>
      </c>
      <c r="C64" s="41">
        <v>7706.89</v>
      </c>
      <c r="D64" s="41"/>
      <c r="E64" s="41">
        <v>7706.89</v>
      </c>
      <c r="F64" s="41"/>
      <c r="G64" s="41"/>
    </row>
    <row r="65" spans="1:7" x14ac:dyDescent="0.2">
      <c r="A65" s="40" t="s">
        <v>765</v>
      </c>
      <c r="B65" s="40" t="s">
        <v>766</v>
      </c>
      <c r="C65" s="41">
        <v>30506.84</v>
      </c>
      <c r="D65" s="41">
        <v>30506.84</v>
      </c>
      <c r="E65" s="41"/>
      <c r="F65" s="41"/>
      <c r="G65" s="41"/>
    </row>
    <row r="66" spans="1:7" x14ac:dyDescent="0.2">
      <c r="A66" s="40" t="s">
        <v>767</v>
      </c>
      <c r="B66" s="40" t="s">
        <v>768</v>
      </c>
      <c r="C66" s="41">
        <v>6816.47</v>
      </c>
      <c r="D66" s="41"/>
      <c r="E66" s="41"/>
      <c r="F66" s="41">
        <v>6816.47</v>
      </c>
      <c r="G66" s="41"/>
    </row>
    <row r="67" spans="1:7" x14ac:dyDescent="0.2">
      <c r="A67" s="40" t="s">
        <v>769</v>
      </c>
      <c r="B67" s="40" t="s">
        <v>770</v>
      </c>
      <c r="C67" s="41">
        <v>2000</v>
      </c>
      <c r="D67" s="41"/>
      <c r="E67" s="41"/>
      <c r="F67" s="41"/>
      <c r="G67" s="41">
        <v>2000</v>
      </c>
    </row>
    <row r="68" spans="1:7" x14ac:dyDescent="0.2">
      <c r="A68" s="40" t="s">
        <v>771</v>
      </c>
      <c r="B68" s="40" t="s">
        <v>772</v>
      </c>
      <c r="C68" s="41">
        <v>165606.07</v>
      </c>
      <c r="D68" s="41"/>
      <c r="E68" s="41"/>
      <c r="F68" s="41">
        <v>165606.07</v>
      </c>
      <c r="G68" s="41"/>
    </row>
    <row r="69" spans="1:7" x14ac:dyDescent="0.2">
      <c r="A69" s="40" t="s">
        <v>773</v>
      </c>
      <c r="B69" s="40" t="s">
        <v>774</v>
      </c>
      <c r="C69" s="41">
        <v>140</v>
      </c>
      <c r="D69" s="41"/>
      <c r="E69" s="41"/>
      <c r="F69" s="41"/>
      <c r="G69" s="41">
        <v>140</v>
      </c>
    </row>
    <row r="70" spans="1:7" x14ac:dyDescent="0.2">
      <c r="A70" s="40" t="s">
        <v>775</v>
      </c>
      <c r="B70" s="40" t="s">
        <v>776</v>
      </c>
      <c r="C70" s="41">
        <v>71595.259999999995</v>
      </c>
      <c r="D70" s="41"/>
      <c r="E70" s="41"/>
      <c r="F70" s="41"/>
      <c r="G70" s="41">
        <v>71595.259999999995</v>
      </c>
    </row>
    <row r="71" spans="1:7" x14ac:dyDescent="0.2">
      <c r="A71" s="40" t="s">
        <v>777</v>
      </c>
      <c r="B71" s="40" t="s">
        <v>778</v>
      </c>
      <c r="C71" s="41">
        <v>7499.96</v>
      </c>
      <c r="D71" s="41">
        <v>7499.96</v>
      </c>
      <c r="E71" s="41"/>
      <c r="F71" s="41"/>
      <c r="G71" s="41"/>
    </row>
    <row r="72" spans="1:7" x14ac:dyDescent="0.2">
      <c r="A72" s="40" t="s">
        <v>779</v>
      </c>
      <c r="B72" s="40" t="s">
        <v>780</v>
      </c>
      <c r="C72" s="41">
        <v>500</v>
      </c>
      <c r="D72" s="41"/>
      <c r="E72" s="41">
        <v>500</v>
      </c>
      <c r="F72" s="41"/>
      <c r="G72" s="41"/>
    </row>
    <row r="73" spans="1:7" x14ac:dyDescent="0.2">
      <c r="A73" s="40" t="s">
        <v>781</v>
      </c>
      <c r="B73" s="40" t="s">
        <v>782</v>
      </c>
      <c r="C73" s="41">
        <v>95192.58</v>
      </c>
      <c r="D73" s="41">
        <v>95192.58</v>
      </c>
      <c r="E73" s="41"/>
      <c r="F73" s="41"/>
      <c r="G73" s="41"/>
    </row>
    <row r="74" spans="1:7" x14ac:dyDescent="0.2">
      <c r="A74" s="40" t="s">
        <v>783</v>
      </c>
      <c r="B74" s="40" t="s">
        <v>784</v>
      </c>
      <c r="C74" s="41">
        <v>2676.25</v>
      </c>
      <c r="D74" s="41">
        <v>2676.25</v>
      </c>
      <c r="E74" s="41"/>
      <c r="F74" s="41"/>
      <c r="G74" s="41"/>
    </row>
    <row r="75" spans="1:7" x14ac:dyDescent="0.2">
      <c r="A75" s="40" t="s">
        <v>785</v>
      </c>
      <c r="B75" s="40" t="s">
        <v>786</v>
      </c>
      <c r="C75" s="41">
        <v>0.03</v>
      </c>
      <c r="D75" s="41">
        <v>0.03</v>
      </c>
      <c r="E75" s="41"/>
      <c r="F75" s="41"/>
      <c r="G75" s="41"/>
    </row>
    <row r="76" spans="1:7" x14ac:dyDescent="0.2">
      <c r="A76" s="40" t="s">
        <v>787</v>
      </c>
      <c r="B76" s="40" t="s">
        <v>788</v>
      </c>
      <c r="C76" s="41">
        <v>0.8</v>
      </c>
      <c r="D76" s="41">
        <v>0.8</v>
      </c>
      <c r="E76" s="41"/>
      <c r="F76" s="41"/>
      <c r="G76" s="41"/>
    </row>
    <row r="77" spans="1:7" x14ac:dyDescent="0.2">
      <c r="A77" s="40" t="s">
        <v>789</v>
      </c>
      <c r="B77" s="40" t="s">
        <v>790</v>
      </c>
      <c r="C77" s="41">
        <v>1</v>
      </c>
      <c r="D77" s="41"/>
      <c r="E77" s="41"/>
      <c r="F77" s="41"/>
      <c r="G77" s="41">
        <v>1</v>
      </c>
    </row>
    <row r="78" spans="1:7" x14ac:dyDescent="0.2">
      <c r="A78" s="40" t="s">
        <v>791</v>
      </c>
      <c r="B78" s="40" t="s">
        <v>792</v>
      </c>
      <c r="C78" s="41">
        <v>2567176.39</v>
      </c>
      <c r="D78" s="41">
        <v>2567176.39</v>
      </c>
      <c r="E78" s="41"/>
      <c r="F78" s="41"/>
      <c r="G78" s="41"/>
    </row>
    <row r="79" spans="1:7" x14ac:dyDescent="0.2">
      <c r="A79" s="40" t="s">
        <v>793</v>
      </c>
      <c r="B79" s="40" t="s">
        <v>794</v>
      </c>
      <c r="C79" s="41">
        <v>-32890.199999999997</v>
      </c>
      <c r="D79" s="41">
        <v>-32890.199999999997</v>
      </c>
      <c r="E79" s="41"/>
      <c r="F79" s="41"/>
      <c r="G79" s="41"/>
    </row>
    <row r="80" spans="1:7" x14ac:dyDescent="0.2">
      <c r="A80" s="40" t="s">
        <v>795</v>
      </c>
      <c r="B80" s="40" t="s">
        <v>796</v>
      </c>
      <c r="C80" s="41">
        <v>-6651.27</v>
      </c>
      <c r="D80" s="41">
        <v>-6651.27</v>
      </c>
      <c r="E80" s="41"/>
      <c r="F80" s="41"/>
      <c r="G80" s="41"/>
    </row>
    <row r="81" spans="1:7" x14ac:dyDescent="0.2">
      <c r="A81" s="40" t="s">
        <v>797</v>
      </c>
      <c r="B81" s="40" t="s">
        <v>798</v>
      </c>
      <c r="C81" s="41">
        <v>1705.74</v>
      </c>
      <c r="D81" s="41"/>
      <c r="E81" s="41">
        <v>1705.74</v>
      </c>
      <c r="F81" s="41"/>
      <c r="G81" s="41"/>
    </row>
    <row r="82" spans="1:7" x14ac:dyDescent="0.2">
      <c r="A82" s="40" t="s">
        <v>799</v>
      </c>
      <c r="B82" s="40" t="s">
        <v>800</v>
      </c>
      <c r="C82" s="41">
        <v>4349.7299999999996</v>
      </c>
      <c r="D82" s="41"/>
      <c r="E82" s="41">
        <v>4349.7299999999996</v>
      </c>
      <c r="F82" s="41"/>
      <c r="G82" s="41"/>
    </row>
    <row r="83" spans="1:7" x14ac:dyDescent="0.2">
      <c r="A83" s="40" t="s">
        <v>801</v>
      </c>
      <c r="B83" s="40" t="s">
        <v>802</v>
      </c>
      <c r="C83" s="41">
        <v>-6317.64</v>
      </c>
      <c r="D83" s="41">
        <v>-6317.64</v>
      </c>
      <c r="E83" s="41"/>
      <c r="F83" s="41"/>
      <c r="G83" s="41"/>
    </row>
    <row r="84" spans="1:7" x14ac:dyDescent="0.2">
      <c r="A84" s="40" t="s">
        <v>803</v>
      </c>
      <c r="B84" s="40" t="s">
        <v>804</v>
      </c>
      <c r="C84" s="41">
        <v>-38471.550000000003</v>
      </c>
      <c r="D84" s="41">
        <v>-38471.550000000003</v>
      </c>
      <c r="E84" s="41"/>
      <c r="F84" s="41"/>
      <c r="G84" s="41"/>
    </row>
    <row r="85" spans="1:7" x14ac:dyDescent="0.2">
      <c r="A85" s="40" t="s">
        <v>805</v>
      </c>
      <c r="B85" s="40" t="s">
        <v>806</v>
      </c>
      <c r="C85" s="41">
        <v>755782</v>
      </c>
      <c r="D85" s="41">
        <v>755782</v>
      </c>
      <c r="E85" s="41"/>
      <c r="F85" s="41"/>
      <c r="G85" s="41"/>
    </row>
    <row r="86" spans="1:7" x14ac:dyDescent="0.2">
      <c r="A86" s="40" t="s">
        <v>807</v>
      </c>
      <c r="B86" s="40" t="s">
        <v>808</v>
      </c>
      <c r="C86" s="41">
        <v>555289.17000000004</v>
      </c>
      <c r="D86" s="41">
        <v>555289.17000000004</v>
      </c>
      <c r="E86" s="41"/>
      <c r="F86" s="41"/>
      <c r="G86" s="41"/>
    </row>
    <row r="87" spans="1:7" x14ac:dyDescent="0.2">
      <c r="A87" s="40" t="s">
        <v>809</v>
      </c>
      <c r="B87" s="40" t="s">
        <v>810</v>
      </c>
      <c r="C87" s="41">
        <v>2220212.7799999998</v>
      </c>
      <c r="D87" s="41">
        <v>2220212.7799999998</v>
      </c>
      <c r="E87" s="41"/>
      <c r="F87" s="41"/>
      <c r="G87" s="41"/>
    </row>
    <row r="88" spans="1:7" x14ac:dyDescent="0.2">
      <c r="A88" s="40" t="s">
        <v>811</v>
      </c>
      <c r="B88" s="40" t="s">
        <v>812</v>
      </c>
      <c r="C88" s="41">
        <v>296677.89</v>
      </c>
      <c r="D88" s="41">
        <v>296677.89</v>
      </c>
      <c r="E88" s="41"/>
      <c r="F88" s="41"/>
      <c r="G88" s="41"/>
    </row>
    <row r="89" spans="1:7" x14ac:dyDescent="0.2">
      <c r="A89" s="40" t="s">
        <v>813</v>
      </c>
      <c r="B89" s="40" t="s">
        <v>814</v>
      </c>
      <c r="C89" s="41">
        <v>57567.12</v>
      </c>
      <c r="D89" s="41">
        <v>57567.12</v>
      </c>
      <c r="E89" s="41"/>
      <c r="F89" s="41"/>
      <c r="G89" s="41"/>
    </row>
    <row r="90" spans="1:7" x14ac:dyDescent="0.2">
      <c r="A90" s="40" t="s">
        <v>815</v>
      </c>
      <c r="B90" s="40" t="s">
        <v>816</v>
      </c>
      <c r="C90" s="41">
        <v>43352.28</v>
      </c>
      <c r="D90" s="41">
        <v>43352.28</v>
      </c>
      <c r="E90" s="41"/>
      <c r="F90" s="41"/>
      <c r="G90" s="41"/>
    </row>
    <row r="91" spans="1:7" x14ac:dyDescent="0.2">
      <c r="A91" s="40" t="s">
        <v>817</v>
      </c>
      <c r="B91" s="40" t="s">
        <v>818</v>
      </c>
      <c r="C91" s="41">
        <v>1823331.39</v>
      </c>
      <c r="D91" s="41">
        <v>1823331.39</v>
      </c>
      <c r="E91" s="41"/>
      <c r="F91" s="41"/>
      <c r="G91" s="41"/>
    </row>
    <row r="92" spans="1:7" x14ac:dyDescent="0.2">
      <c r="A92" s="40" t="s">
        <v>819</v>
      </c>
      <c r="B92" s="40" t="s">
        <v>820</v>
      </c>
      <c r="C92" s="41">
        <v>557971.82999999996</v>
      </c>
      <c r="D92" s="41">
        <v>557971.82999999996</v>
      </c>
      <c r="E92" s="41"/>
      <c r="F92" s="41"/>
      <c r="G92" s="41"/>
    </row>
    <row r="93" spans="1:7" x14ac:dyDescent="0.2">
      <c r="A93" s="40" t="s">
        <v>821</v>
      </c>
      <c r="B93" s="40" t="s">
        <v>822</v>
      </c>
      <c r="C93" s="41">
        <v>6094236.1100000003</v>
      </c>
      <c r="D93" s="41">
        <v>6094236.1100000003</v>
      </c>
      <c r="E93" s="41"/>
      <c r="F93" s="41"/>
      <c r="G93" s="41"/>
    </row>
    <row r="94" spans="1:7" x14ac:dyDescent="0.2">
      <c r="A94" s="40" t="s">
        <v>823</v>
      </c>
      <c r="B94" s="40" t="s">
        <v>824</v>
      </c>
      <c r="C94" s="41">
        <v>39285.97</v>
      </c>
      <c r="D94" s="41">
        <v>39285.97</v>
      </c>
      <c r="E94" s="41"/>
      <c r="F94" s="41"/>
      <c r="G94" s="41"/>
    </row>
    <row r="95" spans="1:7" x14ac:dyDescent="0.2">
      <c r="A95" s="40" t="s">
        <v>825</v>
      </c>
      <c r="B95" s="40" t="s">
        <v>826</v>
      </c>
      <c r="C95" s="41">
        <v>2034</v>
      </c>
      <c r="D95" s="41">
        <v>2034</v>
      </c>
      <c r="E95" s="41"/>
      <c r="F95" s="41"/>
      <c r="G95" s="41"/>
    </row>
    <row r="96" spans="1:7" x14ac:dyDescent="0.2">
      <c r="A96" s="40" t="s">
        <v>827</v>
      </c>
      <c r="B96" s="40" t="s">
        <v>828</v>
      </c>
      <c r="C96" s="41">
        <v>56.31</v>
      </c>
      <c r="D96" s="41">
        <v>56.31</v>
      </c>
      <c r="E96" s="41"/>
      <c r="F96" s="41"/>
      <c r="G96" s="41"/>
    </row>
    <row r="97" spans="1:7" x14ac:dyDescent="0.2">
      <c r="A97" s="40" t="s">
        <v>829</v>
      </c>
      <c r="B97" s="40" t="s">
        <v>830</v>
      </c>
      <c r="C97" s="41">
        <v>10461.75</v>
      </c>
      <c r="D97" s="41">
        <v>10461.75</v>
      </c>
      <c r="E97" s="41"/>
      <c r="F97" s="41"/>
      <c r="G97" s="41"/>
    </row>
    <row r="98" spans="1:7" x14ac:dyDescent="0.2">
      <c r="A98" s="40" t="s">
        <v>831</v>
      </c>
      <c r="B98" s="40" t="s">
        <v>832</v>
      </c>
      <c r="C98" s="41">
        <v>95592.98</v>
      </c>
      <c r="D98" s="41">
        <v>95592.98</v>
      </c>
      <c r="E98" s="41"/>
      <c r="F98" s="41"/>
      <c r="G98" s="41"/>
    </row>
    <row r="99" spans="1:7" x14ac:dyDescent="0.2">
      <c r="A99" s="40" t="s">
        <v>833</v>
      </c>
      <c r="B99" s="40" t="s">
        <v>834</v>
      </c>
      <c r="C99" s="41">
        <v>28144.04</v>
      </c>
      <c r="D99" s="41">
        <v>28144.04</v>
      </c>
      <c r="E99" s="41"/>
      <c r="F99" s="41"/>
      <c r="G99" s="41"/>
    </row>
    <row r="100" spans="1:7" x14ac:dyDescent="0.2">
      <c r="A100" s="40" t="s">
        <v>835</v>
      </c>
      <c r="B100" s="40" t="s">
        <v>836</v>
      </c>
      <c r="C100" s="41">
        <v>8198.43</v>
      </c>
      <c r="D100" s="41">
        <v>8198.43</v>
      </c>
      <c r="E100" s="41"/>
      <c r="F100" s="41"/>
      <c r="G100" s="41"/>
    </row>
    <row r="101" spans="1:7" x14ac:dyDescent="0.2">
      <c r="A101" s="40" t="s">
        <v>837</v>
      </c>
      <c r="B101" s="40" t="s">
        <v>838</v>
      </c>
      <c r="C101" s="41">
        <v>95656.11</v>
      </c>
      <c r="D101" s="41">
        <v>95656.11</v>
      </c>
      <c r="E101" s="41"/>
      <c r="F101" s="41"/>
      <c r="G101" s="41"/>
    </row>
    <row r="102" spans="1:7" x14ac:dyDescent="0.2">
      <c r="A102" s="40" t="s">
        <v>839</v>
      </c>
      <c r="B102" s="40" t="s">
        <v>840</v>
      </c>
      <c r="C102" s="41">
        <v>4866.76</v>
      </c>
      <c r="D102" s="41">
        <v>4866.76</v>
      </c>
      <c r="E102" s="41"/>
      <c r="F102" s="41"/>
      <c r="G102" s="41"/>
    </row>
    <row r="103" spans="1:7" x14ac:dyDescent="0.2">
      <c r="A103" s="40" t="s">
        <v>841</v>
      </c>
      <c r="B103" s="40" t="s">
        <v>842</v>
      </c>
      <c r="C103" s="41">
        <v>13934.56</v>
      </c>
      <c r="D103" s="41">
        <v>13934.56</v>
      </c>
      <c r="E103" s="41"/>
      <c r="F103" s="41"/>
      <c r="G103" s="41"/>
    </row>
    <row r="104" spans="1:7" x14ac:dyDescent="0.2">
      <c r="A104" s="40" t="s">
        <v>843</v>
      </c>
      <c r="B104" s="40" t="s">
        <v>844</v>
      </c>
      <c r="C104" s="41">
        <v>470295.62</v>
      </c>
      <c r="D104" s="41">
        <v>470295.62</v>
      </c>
      <c r="E104" s="41"/>
      <c r="F104" s="41"/>
      <c r="G104" s="41"/>
    </row>
    <row r="105" spans="1:7" x14ac:dyDescent="0.2">
      <c r="A105" s="40" t="s">
        <v>845</v>
      </c>
      <c r="B105" s="40" t="s">
        <v>846</v>
      </c>
      <c r="C105" s="41">
        <v>202005.97</v>
      </c>
      <c r="D105" s="41">
        <v>202005.97</v>
      </c>
      <c r="E105" s="41"/>
      <c r="F105" s="41"/>
      <c r="G105" s="41"/>
    </row>
    <row r="106" spans="1:7" x14ac:dyDescent="0.2">
      <c r="A106" s="40" t="s">
        <v>847</v>
      </c>
      <c r="B106" s="40" t="s">
        <v>848</v>
      </c>
      <c r="C106" s="41">
        <v>38587.300000000003</v>
      </c>
      <c r="D106" s="41">
        <v>38587.300000000003</v>
      </c>
      <c r="E106" s="41"/>
      <c r="F106" s="41"/>
      <c r="G106" s="41"/>
    </row>
    <row r="107" spans="1:7" x14ac:dyDescent="0.2">
      <c r="A107" s="40" t="s">
        <v>849</v>
      </c>
      <c r="B107" s="40" t="s">
        <v>850</v>
      </c>
      <c r="C107" s="41">
        <v>2888.39</v>
      </c>
      <c r="D107" s="41">
        <v>2888.39</v>
      </c>
      <c r="E107" s="41"/>
      <c r="F107" s="41"/>
      <c r="G107" s="41"/>
    </row>
    <row r="108" spans="1:7" x14ac:dyDescent="0.2">
      <c r="A108" s="40" t="s">
        <v>851</v>
      </c>
      <c r="B108" s="40" t="s">
        <v>852</v>
      </c>
      <c r="C108" s="41">
        <v>1367.67</v>
      </c>
      <c r="D108" s="41">
        <v>1367.67</v>
      </c>
      <c r="E108" s="41"/>
      <c r="F108" s="41"/>
      <c r="G108" s="41"/>
    </row>
    <row r="109" spans="1:7" x14ac:dyDescent="0.2">
      <c r="A109" s="40" t="s">
        <v>853</v>
      </c>
      <c r="B109" s="40" t="s">
        <v>854</v>
      </c>
      <c r="C109" s="41">
        <v>4926.12</v>
      </c>
      <c r="D109" s="41">
        <v>4926.12</v>
      </c>
      <c r="E109" s="41"/>
      <c r="F109" s="41"/>
      <c r="G109" s="41"/>
    </row>
    <row r="110" spans="1:7" x14ac:dyDescent="0.2">
      <c r="A110" s="40" t="s">
        <v>855</v>
      </c>
      <c r="B110" s="40" t="s">
        <v>856</v>
      </c>
      <c r="C110" s="41">
        <v>1019.64</v>
      </c>
      <c r="D110" s="41">
        <v>1019.64</v>
      </c>
      <c r="E110" s="41"/>
      <c r="F110" s="41"/>
      <c r="G110" s="41"/>
    </row>
    <row r="111" spans="1:7" x14ac:dyDescent="0.2">
      <c r="A111" s="40" t="s">
        <v>857</v>
      </c>
      <c r="B111" s="40" t="s">
        <v>858</v>
      </c>
      <c r="C111" s="41">
        <v>507.39</v>
      </c>
      <c r="D111" s="41">
        <v>507.39</v>
      </c>
      <c r="E111" s="41"/>
      <c r="F111" s="41"/>
      <c r="G111" s="41"/>
    </row>
    <row r="112" spans="1:7" x14ac:dyDescent="0.2">
      <c r="A112" s="40" t="s">
        <v>859</v>
      </c>
      <c r="B112" s="40" t="s">
        <v>860</v>
      </c>
      <c r="C112" s="41">
        <v>24758.65</v>
      </c>
      <c r="D112" s="41">
        <v>24758.65</v>
      </c>
      <c r="E112" s="41"/>
      <c r="F112" s="41"/>
      <c r="G112" s="41"/>
    </row>
    <row r="113" spans="1:7" x14ac:dyDescent="0.2">
      <c r="A113" s="40" t="s">
        <v>861</v>
      </c>
      <c r="B113" s="40" t="s">
        <v>862</v>
      </c>
      <c r="C113" s="41">
        <v>16812.34</v>
      </c>
      <c r="D113" s="41">
        <v>16812.34</v>
      </c>
      <c r="E113" s="41"/>
      <c r="F113" s="41"/>
      <c r="G113" s="41"/>
    </row>
    <row r="114" spans="1:7" x14ac:dyDescent="0.2">
      <c r="A114" s="40" t="s">
        <v>863</v>
      </c>
      <c r="B114" s="40" t="s">
        <v>864</v>
      </c>
      <c r="C114" s="41">
        <v>2312.62</v>
      </c>
      <c r="D114" s="41">
        <v>2312.62</v>
      </c>
      <c r="E114" s="41"/>
      <c r="F114" s="41"/>
      <c r="G114" s="41"/>
    </row>
    <row r="115" spans="1:7" x14ac:dyDescent="0.2">
      <c r="A115" s="40" t="s">
        <v>865</v>
      </c>
      <c r="B115" s="40" t="s">
        <v>866</v>
      </c>
      <c r="C115" s="41">
        <v>28.72</v>
      </c>
      <c r="D115" s="41">
        <v>28.72</v>
      </c>
      <c r="E115" s="41"/>
      <c r="F115" s="41"/>
      <c r="G115" s="41"/>
    </row>
    <row r="116" spans="1:7" x14ac:dyDescent="0.2">
      <c r="A116" s="40" t="s">
        <v>867</v>
      </c>
      <c r="B116" s="40" t="s">
        <v>868</v>
      </c>
      <c r="C116" s="41">
        <v>7191.92</v>
      </c>
      <c r="D116" s="41">
        <v>7191.92</v>
      </c>
      <c r="E116" s="41"/>
      <c r="F116" s="41"/>
      <c r="G116" s="41"/>
    </row>
    <row r="117" spans="1:7" x14ac:dyDescent="0.2">
      <c r="A117" s="40" t="s">
        <v>869</v>
      </c>
      <c r="B117" s="40" t="s">
        <v>870</v>
      </c>
      <c r="C117" s="41">
        <v>114233.29</v>
      </c>
      <c r="D117" s="41">
        <v>114233.29</v>
      </c>
      <c r="E117" s="41"/>
      <c r="F117" s="41"/>
      <c r="G117" s="41"/>
    </row>
    <row r="118" spans="1:7" x14ac:dyDescent="0.2">
      <c r="A118" s="40" t="s">
        <v>871</v>
      </c>
      <c r="B118" s="40" t="s">
        <v>868</v>
      </c>
      <c r="C118" s="41">
        <v>33150</v>
      </c>
      <c r="D118" s="41"/>
      <c r="E118" s="41"/>
      <c r="F118" s="41"/>
      <c r="G118" s="41">
        <v>33150</v>
      </c>
    </row>
    <row r="119" spans="1:7" x14ac:dyDescent="0.2">
      <c r="A119" s="40" t="s">
        <v>872</v>
      </c>
      <c r="B119" s="40" t="s">
        <v>873</v>
      </c>
      <c r="C119" s="41">
        <v>35886.550000000003</v>
      </c>
      <c r="D119" s="41"/>
      <c r="E119" s="41"/>
      <c r="F119" s="41"/>
      <c r="G119" s="41">
        <v>35886.550000000003</v>
      </c>
    </row>
    <row r="120" spans="1:7" x14ac:dyDescent="0.2">
      <c r="A120" s="40" t="s">
        <v>874</v>
      </c>
      <c r="B120" s="40" t="s">
        <v>854</v>
      </c>
      <c r="C120" s="41">
        <v>24143.17</v>
      </c>
      <c r="D120" s="41">
        <v>24143.17</v>
      </c>
      <c r="E120" s="41"/>
      <c r="F120" s="41"/>
      <c r="G120" s="41"/>
    </row>
    <row r="121" spans="1:7" x14ac:dyDescent="0.2">
      <c r="A121" s="40" t="s">
        <v>875</v>
      </c>
      <c r="B121" s="40" t="s">
        <v>868</v>
      </c>
      <c r="C121" s="41">
        <v>21000</v>
      </c>
      <c r="D121" s="41"/>
      <c r="E121" s="41"/>
      <c r="F121" s="41"/>
      <c r="G121" s="41">
        <v>21000</v>
      </c>
    </row>
    <row r="122" spans="1:7" x14ac:dyDescent="0.2">
      <c r="A122" s="40" t="s">
        <v>876</v>
      </c>
      <c r="B122" s="40" t="s">
        <v>877</v>
      </c>
      <c r="C122" s="41">
        <v>4124762.39</v>
      </c>
      <c r="D122" s="41"/>
      <c r="E122" s="41"/>
      <c r="F122" s="41"/>
      <c r="G122" s="41">
        <v>4124762.39</v>
      </c>
    </row>
    <row r="123" spans="1:7" x14ac:dyDescent="0.2">
      <c r="A123" s="40" t="s">
        <v>878</v>
      </c>
      <c r="B123" s="40" t="s">
        <v>879</v>
      </c>
      <c r="C123" s="41">
        <v>6.55</v>
      </c>
      <c r="D123" s="41"/>
      <c r="E123" s="41"/>
      <c r="F123" s="41"/>
      <c r="G123" s="41">
        <v>6.55</v>
      </c>
    </row>
    <row r="124" spans="1:7" x14ac:dyDescent="0.2">
      <c r="A124" s="40" t="s">
        <v>880</v>
      </c>
      <c r="B124" s="40" t="s">
        <v>881</v>
      </c>
      <c r="C124" s="41">
        <v>22.43</v>
      </c>
      <c r="D124" s="41"/>
      <c r="E124" s="41"/>
      <c r="F124" s="41"/>
      <c r="G124" s="41">
        <v>22.43</v>
      </c>
    </row>
    <row r="125" spans="1:7" x14ac:dyDescent="0.2">
      <c r="A125" s="40" t="s">
        <v>882</v>
      </c>
      <c r="B125" s="40" t="s">
        <v>883</v>
      </c>
      <c r="C125" s="41">
        <v>10.1</v>
      </c>
      <c r="D125" s="41"/>
      <c r="E125" s="41"/>
      <c r="F125" s="41"/>
      <c r="G125" s="41">
        <v>10.1</v>
      </c>
    </row>
    <row r="126" spans="1:7" x14ac:dyDescent="0.2">
      <c r="A126" s="40" t="s">
        <v>884</v>
      </c>
      <c r="B126" s="40" t="s">
        <v>885</v>
      </c>
      <c r="C126" s="41">
        <v>16.940000000000001</v>
      </c>
      <c r="D126" s="41"/>
      <c r="E126" s="41"/>
      <c r="F126" s="41"/>
      <c r="G126" s="41">
        <v>16.940000000000001</v>
      </c>
    </row>
    <row r="127" spans="1:7" x14ac:dyDescent="0.2">
      <c r="A127" s="40" t="s">
        <v>886</v>
      </c>
      <c r="B127" s="40" t="s">
        <v>842</v>
      </c>
      <c r="C127" s="41">
        <v>41.8</v>
      </c>
      <c r="D127" s="41"/>
      <c r="E127" s="41"/>
      <c r="F127" s="41"/>
      <c r="G127" s="41">
        <v>41.8</v>
      </c>
    </row>
    <row r="128" spans="1:7" x14ac:dyDescent="0.2">
      <c r="A128" s="40" t="s">
        <v>887</v>
      </c>
      <c r="B128" s="40" t="s">
        <v>846</v>
      </c>
      <c r="C128" s="41">
        <v>222.05</v>
      </c>
      <c r="D128" s="41"/>
      <c r="E128" s="41"/>
      <c r="F128" s="41"/>
      <c r="G128" s="41">
        <v>222.05</v>
      </c>
    </row>
    <row r="129" spans="1:7" x14ac:dyDescent="0.2">
      <c r="A129" s="40" t="s">
        <v>888</v>
      </c>
      <c r="B129" s="40" t="s">
        <v>850</v>
      </c>
      <c r="C129" s="41">
        <v>519.32000000000005</v>
      </c>
      <c r="D129" s="41">
        <v>519.32000000000005</v>
      </c>
      <c r="E129" s="41"/>
      <c r="F129" s="41"/>
      <c r="G129" s="41"/>
    </row>
    <row r="130" spans="1:7" x14ac:dyDescent="0.2">
      <c r="A130" s="40" t="s">
        <v>889</v>
      </c>
      <c r="B130" s="40" t="s">
        <v>890</v>
      </c>
      <c r="C130" s="41">
        <v>4.95</v>
      </c>
      <c r="D130" s="41">
        <v>4.95</v>
      </c>
      <c r="E130" s="41"/>
      <c r="F130" s="41"/>
      <c r="G130" s="41"/>
    </row>
    <row r="131" spans="1:7" x14ac:dyDescent="0.2">
      <c r="A131" s="40" t="s">
        <v>891</v>
      </c>
      <c r="B131" s="40" t="s">
        <v>892</v>
      </c>
      <c r="C131" s="41">
        <v>58</v>
      </c>
      <c r="D131" s="41">
        <v>58</v>
      </c>
      <c r="E131" s="41"/>
      <c r="F131" s="41"/>
      <c r="G131" s="41"/>
    </row>
    <row r="132" spans="1:7" x14ac:dyDescent="0.2">
      <c r="A132" s="40" t="s">
        <v>893</v>
      </c>
      <c r="B132" s="40" t="s">
        <v>877</v>
      </c>
      <c r="C132" s="41">
        <v>0.08</v>
      </c>
      <c r="D132" s="41"/>
      <c r="E132" s="41"/>
      <c r="F132" s="41"/>
      <c r="G132" s="41">
        <v>0.08</v>
      </c>
    </row>
    <row r="133" spans="1:7" x14ac:dyDescent="0.2">
      <c r="A133" s="40" t="s">
        <v>894</v>
      </c>
      <c r="B133" s="40" t="s">
        <v>895</v>
      </c>
      <c r="C133" s="41">
        <v>47</v>
      </c>
      <c r="D133" s="41"/>
      <c r="E133" s="41"/>
      <c r="F133" s="41"/>
      <c r="G133" s="41">
        <v>47</v>
      </c>
    </row>
    <row r="134" spans="1:7" x14ac:dyDescent="0.2">
      <c r="A134" s="40" t="s">
        <v>896</v>
      </c>
      <c r="B134" s="40" t="s">
        <v>897</v>
      </c>
      <c r="C134" s="41">
        <v>200.03</v>
      </c>
      <c r="D134" s="41"/>
      <c r="E134" s="41"/>
      <c r="F134" s="41"/>
      <c r="G134" s="41">
        <v>200.03</v>
      </c>
    </row>
    <row r="135" spans="1:7" x14ac:dyDescent="0.2">
      <c r="A135" s="40" t="s">
        <v>898</v>
      </c>
      <c r="B135" s="40" t="s">
        <v>899</v>
      </c>
      <c r="C135" s="41">
        <v>0.5</v>
      </c>
      <c r="D135" s="41"/>
      <c r="E135" s="41"/>
      <c r="F135" s="41"/>
      <c r="G135" s="41">
        <v>0.5</v>
      </c>
    </row>
    <row r="136" spans="1:7" x14ac:dyDescent="0.2">
      <c r="A136" s="40" t="s">
        <v>900</v>
      </c>
      <c r="B136" s="40" t="s">
        <v>840</v>
      </c>
      <c r="C136" s="41">
        <v>1</v>
      </c>
      <c r="D136" s="41"/>
      <c r="E136" s="41"/>
      <c r="F136" s="41"/>
      <c r="G136" s="41">
        <v>1</v>
      </c>
    </row>
    <row r="137" spans="1:7" x14ac:dyDescent="0.2">
      <c r="A137" s="40" t="s">
        <v>901</v>
      </c>
      <c r="B137" s="40" t="s">
        <v>838</v>
      </c>
      <c r="C137" s="41">
        <v>1</v>
      </c>
      <c r="D137" s="41"/>
      <c r="E137" s="41"/>
      <c r="F137" s="41"/>
      <c r="G137" s="41">
        <v>1</v>
      </c>
    </row>
    <row r="138" spans="1:7" x14ac:dyDescent="0.2">
      <c r="A138" s="40" t="s">
        <v>902</v>
      </c>
      <c r="B138" s="40" t="s">
        <v>858</v>
      </c>
      <c r="C138" s="41">
        <v>1</v>
      </c>
      <c r="D138" s="41"/>
      <c r="E138" s="41"/>
      <c r="F138" s="41"/>
      <c r="G138" s="41">
        <v>1</v>
      </c>
    </row>
    <row r="139" spans="1:7" x14ac:dyDescent="0.2">
      <c r="A139" s="40" t="s">
        <v>903</v>
      </c>
      <c r="B139" s="40" t="s">
        <v>904</v>
      </c>
      <c r="C139" s="41">
        <v>1</v>
      </c>
      <c r="D139" s="41">
        <v>1</v>
      </c>
      <c r="E139" s="41"/>
      <c r="F139" s="41"/>
      <c r="G139" s="41"/>
    </row>
    <row r="140" spans="1:7" x14ac:dyDescent="0.2">
      <c r="A140" s="40" t="s">
        <v>905</v>
      </c>
      <c r="B140" s="40" t="s">
        <v>906</v>
      </c>
      <c r="C140" s="41">
        <v>1</v>
      </c>
      <c r="D140" s="41">
        <v>1</v>
      </c>
      <c r="E140" s="41"/>
      <c r="F140" s="41"/>
      <c r="G140" s="41"/>
    </row>
    <row r="141" spans="1:7" x14ac:dyDescent="0.2">
      <c r="A141" s="40" t="s">
        <v>907</v>
      </c>
      <c r="B141" s="40" t="s">
        <v>908</v>
      </c>
      <c r="C141" s="41">
        <v>0.05</v>
      </c>
      <c r="D141" s="41"/>
      <c r="E141" s="41"/>
      <c r="F141" s="41"/>
      <c r="G141" s="41">
        <v>0.05</v>
      </c>
    </row>
    <row r="142" spans="1:7" x14ac:dyDescent="0.2">
      <c r="A142" s="40" t="s">
        <v>909</v>
      </c>
      <c r="B142" s="40" t="s">
        <v>910</v>
      </c>
      <c r="C142" s="41">
        <v>2505.86</v>
      </c>
      <c r="D142" s="41"/>
      <c r="E142" s="41"/>
      <c r="F142" s="41"/>
      <c r="G142" s="41">
        <v>2505.86</v>
      </c>
    </row>
    <row r="143" spans="1:7" x14ac:dyDescent="0.2">
      <c r="A143" s="40" t="s">
        <v>911</v>
      </c>
      <c r="B143" s="40" t="s">
        <v>836</v>
      </c>
      <c r="C143" s="41">
        <v>0.66</v>
      </c>
      <c r="D143" s="41"/>
      <c r="E143" s="41"/>
      <c r="F143" s="41"/>
      <c r="G143" s="41">
        <v>0.66</v>
      </c>
    </row>
    <row r="144" spans="1:7" x14ac:dyDescent="0.2">
      <c r="A144" s="40" t="s">
        <v>912</v>
      </c>
      <c r="B144" s="40" t="s">
        <v>838</v>
      </c>
      <c r="C144" s="41">
        <v>1.84</v>
      </c>
      <c r="D144" s="41"/>
      <c r="E144" s="41"/>
      <c r="F144" s="41"/>
      <c r="G144" s="41">
        <v>1.84</v>
      </c>
    </row>
    <row r="145" spans="1:7" x14ac:dyDescent="0.2">
      <c r="A145" s="40" t="s">
        <v>913</v>
      </c>
      <c r="B145" s="40" t="s">
        <v>846</v>
      </c>
      <c r="C145" s="41">
        <v>60</v>
      </c>
      <c r="D145" s="41"/>
      <c r="E145" s="41"/>
      <c r="F145" s="41">
        <v>60</v>
      </c>
      <c r="G145" s="41"/>
    </row>
    <row r="146" spans="1:7" x14ac:dyDescent="0.2">
      <c r="A146" s="40" t="s">
        <v>914</v>
      </c>
      <c r="B146" s="40" t="s">
        <v>842</v>
      </c>
      <c r="C146" s="41">
        <v>4</v>
      </c>
      <c r="D146" s="41"/>
      <c r="E146" s="41"/>
      <c r="F146" s="41"/>
      <c r="G146" s="41">
        <v>4</v>
      </c>
    </row>
    <row r="147" spans="1:7" x14ac:dyDescent="0.2">
      <c r="A147" s="40" t="s">
        <v>915</v>
      </c>
      <c r="B147" s="40" t="s">
        <v>850</v>
      </c>
      <c r="C147" s="41">
        <v>20</v>
      </c>
      <c r="D147" s="41"/>
      <c r="E147" s="41"/>
      <c r="F147" s="41">
        <v>20</v>
      </c>
      <c r="G147" s="41"/>
    </row>
    <row r="148" spans="1:7" x14ac:dyDescent="0.2">
      <c r="A148" s="40" t="s">
        <v>916</v>
      </c>
      <c r="B148" s="40" t="s">
        <v>917</v>
      </c>
      <c r="C148" s="41">
        <v>10</v>
      </c>
      <c r="D148" s="41"/>
      <c r="E148" s="41"/>
      <c r="F148" s="41"/>
      <c r="G148" s="41">
        <v>10</v>
      </c>
    </row>
    <row r="149" spans="1:7" x14ac:dyDescent="0.2">
      <c r="A149" s="40" t="s">
        <v>918</v>
      </c>
      <c r="B149" s="40" t="s">
        <v>870</v>
      </c>
      <c r="C149" s="41">
        <v>20</v>
      </c>
      <c r="D149" s="41"/>
      <c r="E149" s="41"/>
      <c r="F149" s="41">
        <v>20</v>
      </c>
      <c r="G149" s="41"/>
    </row>
    <row r="150" spans="1:7" x14ac:dyDescent="0.2">
      <c r="A150" s="40" t="s">
        <v>919</v>
      </c>
      <c r="B150" s="40" t="s">
        <v>920</v>
      </c>
      <c r="C150" s="41">
        <v>12222.91</v>
      </c>
      <c r="D150" s="41"/>
      <c r="E150" s="41"/>
      <c r="F150" s="41"/>
      <c r="G150" s="41">
        <v>12222.91</v>
      </c>
    </row>
    <row r="151" spans="1:7" x14ac:dyDescent="0.2">
      <c r="A151" s="40" t="s">
        <v>921</v>
      </c>
      <c r="B151" s="40" t="s">
        <v>910</v>
      </c>
      <c r="C151" s="41">
        <v>13.3</v>
      </c>
      <c r="D151" s="41"/>
      <c r="E151" s="41"/>
      <c r="F151" s="41"/>
      <c r="G151" s="41">
        <v>13.3</v>
      </c>
    </row>
    <row r="152" spans="1:7" x14ac:dyDescent="0.2">
      <c r="A152" s="40" t="s">
        <v>922</v>
      </c>
      <c r="B152" s="40" t="s">
        <v>923</v>
      </c>
      <c r="C152" s="41">
        <v>13.3</v>
      </c>
      <c r="D152" s="41"/>
      <c r="E152" s="41"/>
      <c r="F152" s="41"/>
      <c r="G152" s="41">
        <v>13.3</v>
      </c>
    </row>
    <row r="153" spans="1:7" x14ac:dyDescent="0.2">
      <c r="A153" s="40" t="s">
        <v>924</v>
      </c>
      <c r="B153" s="40" t="s">
        <v>925</v>
      </c>
      <c r="C153" s="41">
        <v>2700</v>
      </c>
      <c r="D153" s="41"/>
      <c r="E153" s="41"/>
      <c r="F153" s="41"/>
      <c r="G153" s="41">
        <v>2700</v>
      </c>
    </row>
    <row r="154" spans="1:7" x14ac:dyDescent="0.2">
      <c r="A154" s="40" t="s">
        <v>926</v>
      </c>
      <c r="B154" s="40" t="s">
        <v>927</v>
      </c>
      <c r="C154" s="41">
        <v>-767557.76</v>
      </c>
      <c r="D154" s="41"/>
      <c r="E154" s="41"/>
      <c r="F154" s="41"/>
      <c r="G154" s="41">
        <v>-767557.76</v>
      </c>
    </row>
    <row r="155" spans="1:7" x14ac:dyDescent="0.2">
      <c r="A155" s="40" t="s">
        <v>928</v>
      </c>
      <c r="B155" s="40" t="s">
        <v>929</v>
      </c>
      <c r="C155" s="41">
        <v>3990.04</v>
      </c>
      <c r="D155" s="41">
        <v>3990.04</v>
      </c>
      <c r="E155" s="41"/>
      <c r="F155" s="41"/>
      <c r="G155" s="41"/>
    </row>
    <row r="156" spans="1:7" x14ac:dyDescent="0.2">
      <c r="A156" s="40" t="s">
        <v>930</v>
      </c>
      <c r="B156" s="40" t="s">
        <v>931</v>
      </c>
      <c r="C156" s="41">
        <v>9101.01</v>
      </c>
      <c r="D156" s="41">
        <v>9101.01</v>
      </c>
      <c r="E156" s="41"/>
      <c r="F156" s="41"/>
      <c r="G156" s="41"/>
    </row>
    <row r="157" spans="1:7" x14ac:dyDescent="0.2">
      <c r="A157" s="40" t="s">
        <v>932</v>
      </c>
      <c r="B157" s="40" t="s">
        <v>933</v>
      </c>
      <c r="C157" s="41">
        <v>5.93</v>
      </c>
      <c r="D157" s="41">
        <v>5.93</v>
      </c>
      <c r="E157" s="41"/>
      <c r="F157" s="41"/>
      <c r="G157" s="41"/>
    </row>
    <row r="158" spans="1:7" x14ac:dyDescent="0.2">
      <c r="A158" s="40" t="s">
        <v>934</v>
      </c>
      <c r="B158" s="40" t="s">
        <v>935</v>
      </c>
      <c r="C158" s="41">
        <v>93050</v>
      </c>
      <c r="D158" s="41"/>
      <c r="E158" s="41"/>
      <c r="F158" s="41"/>
      <c r="G158" s="41">
        <v>93050</v>
      </c>
    </row>
    <row r="159" spans="1:7" x14ac:dyDescent="0.2">
      <c r="A159" s="40" t="s">
        <v>936</v>
      </c>
      <c r="B159" s="40" t="s">
        <v>937</v>
      </c>
      <c r="C159" s="41">
        <v>200709.01</v>
      </c>
      <c r="D159" s="41">
        <v>200709.01</v>
      </c>
      <c r="E159" s="41"/>
      <c r="F159" s="41"/>
      <c r="G159" s="41"/>
    </row>
    <row r="160" spans="1:7" x14ac:dyDescent="0.2">
      <c r="A160" s="40" t="s">
        <v>938</v>
      </c>
      <c r="B160" s="40" t="s">
        <v>939</v>
      </c>
      <c r="C160" s="41">
        <v>96770.87</v>
      </c>
      <c r="D160" s="41">
        <v>96770.87</v>
      </c>
      <c r="E160" s="41"/>
      <c r="F160" s="41"/>
      <c r="G160" s="41"/>
    </row>
    <row r="161" spans="1:7" x14ac:dyDescent="0.2">
      <c r="B161" s="40" t="s">
        <v>940</v>
      </c>
      <c r="C161" s="41">
        <f>0+C14+C15+C16+C17+C18+C19+C20+C21+C22+C23+C24+C25+C26+C27+C28+C29+C30+C31+C32+C33+C34+C35+C36+C37+C38+C39+C40+C41+C42+C43+C44+C45+C46+C47+C48+C49+C50+C51+C52+C53+C54+C55+C56+C57+C58+C59+C60+C61+C62+C63+C64+C65+C66+C67+C68+C69+C70+C71+C72+C73+C74+C75+C76+C77+C78+C79+C80+C81+C82+C83+C84+C85+C86+C87+C88+C89+C90+C91+C92+C93+C94+C95+C96+C97+C98+C99+C100+C101+C102+C103+C104+C105+C106+C107+C108+C109+C110+C111+C112+C113+C114+C115+C116+C117+C118+C119+C120+C121+C122+C123+C124+C125+C126+C127+C128+C129+C130+C131+C132+C133+C134+C135+C136+C137+C138+C139+C140+C141+C142+C143+C144+C145+C146+C147+C148+C149+C150+C151+C152+C153+C154+C155+C156+C157+C158+C159+C160</f>
        <v>22180756.090000011</v>
      </c>
      <c r="D161" s="41">
        <f>0+D14+D15+D16+D17+D18+D19+D20+D21+D22+D23+D24+D25+D26+D27+D28+D29+D30+D31+D32+D33+D34+D35+D36+D37+D38+D39+D40+D41+D42+D43+D44+D45+D46+D47+D48+D49+D50+D51+D52+D53+D54+D55+D56+D57+D58+D59+D60+D61+D62+D63+D64+D65+D66+D67+D68+D69+D70+D71+D72+D73+D74+D75+D76+D77+D78+D79+D80+D81+D82+D83+D84+D85+D86+D87+D88+D89+D90+D91+D92+D93+D94+D95+D96+D97+D98+D99+D100+D101+D102+D103+D104+D105+D106+D107+D108+D109+D110+D111+D112+D113+D114+D115+D116+D117+D118+D119+D120+D121+D122+D123+D124+D125+D126+D127+D128+D129+D130+D131+D132+D133+D134+D135+D136+D137+D138+D139+D140+D141+D142+D143+D144+D145+D146+D147+D148+D149+D150+D151+D152+D153+D154+D155+D156+D157+D158+D159+D160</f>
        <v>17794741.29000001</v>
      </c>
      <c r="E161" s="41">
        <f>0+E14+E15+E16+E17+E18+E19+E20+E21+E22+E23+E24+E25+E26+E27+E28+E29+E30+E31+E32+E33+E34+E35+E36+E37+E38+E39+E40+E41+E42+E43+E44+E45+E46+E47+E48+E49+E50+E51+E52+E53+E54+E55+E56+E57+E58+E59+E60+E61+E62+E63+E64+E65+E66+E67+E68+E69+E70+E71+E72+E73+E74+E75+E76+E77+E78+E79+E80+E81+E82+E83+E84+E85+E86+E87+E88+E89+E90+E91+E92+E93+E94+E95+E96+E97+E98+E99+E100+E101+E102+E103+E104+E105+E106+E107+E108+E109+E110+E111+E112+E113+E114+E115+E116+E117+E118+E119+E120+E121+E122+E123+E124+E125+E126+E127+E128+E129+E130+E131+E132+E133+E134+E135+E136+E137+E138+E139+E140+E141+E142+E143+E144+E145+E146+E147+E148+E149+E150+E151+E152+E153+E154+E155+E156+E157+E158+E159+E160</f>
        <v>14262.359999999999</v>
      </c>
      <c r="F161" s="41">
        <f>0+F14+F15+F16+F17+F18+F19+F20+F21+F22+F23+F24+F25+F26+F27+F28+F29+F30+F31+F32+F33+F34+F35+F36+F37+F38+F39+F40+F41+F42+F43+F44+F45+F46+F47+F48+F49+F50+F51+F52+F53+F54+F55+F56+F57+F58+F59+F60+F61+F62+F63+F64+F65+F66+F67+F68+F69+F70+F71+F72+F73+F74+F75+F76+F77+F78+F79+F80+F81+F82+F83+F84+F85+F86+F87+F88+F89+F90+F91+F92+F93+F94+F95+F96+F97+F98+F99+F100+F101+F102+F103+F104+F105+F106+F107+F108+F109+F110+F111+F112+F113+F114+F115+F116+F117+F118+F119+F120+F121+F122+F123+F124+F125+F126+F127+F128+F129+F130+F131+F132+F133+F134+F135+F136+F137+F138+F139+F140+F141+F142+F143+F144+F145+F146+F147+F148+F149+F150+F151+F152+F153+F154+F155+F156+F157+F158+F159+F160</f>
        <v>193882.88</v>
      </c>
      <c r="G161" s="41">
        <f>0+G14+G15+G16+G17+G18+G19+G20+G21+G22+G23+G24+G25+G26+G27+G28+G29+G30+G31+G32+G33+G34+G35+G36+G37+G38+G39+G40+G41+G42+G43+G44+G45+G46+G47+G48+G49+G50+G51+G52+G53+G54+G55+G56+G57+G58+G59+G60+G61+G62+G63+G64+G65+G66+G67+G68+G69+G70+G71+G72+G73+G74+G75+G76+G77+G78+G79+G80+G81+G82+G83+G84+G85+G86+G87+G88+G89+G90+G91+G92+G93+G94+G95+G96+G97+G98+G99+G100+G101+G102+G103+G104+G105+G106+G107+G108+G109+G110+G111+G112+G113+G114+G115+G116+G117+G118+G119+G120+G121+G122+G123+G124+G125+G126+G127+G128+G129+G130+G131+G132+G133+G134+G135+G136+G137+G138+G139+G140+G141+G142+G143+G144+G145+G146+G147+G148+G149+G150+G151+G152+G153+G154+G155+G156+G157+G158+G159+G160</f>
        <v>4177869.5599999996</v>
      </c>
    </row>
    <row r="165" spans="1:7" x14ac:dyDescent="0.2">
      <c r="A165" s="40" t="s">
        <v>213</v>
      </c>
    </row>
  </sheetData>
  <mergeCells count="15">
    <mergeCell ref="B1:F1"/>
    <mergeCell ref="B2:F2"/>
    <mergeCell ref="B3:F3"/>
    <mergeCell ref="B4:F4"/>
    <mergeCell ref="B5:F5"/>
    <mergeCell ref="B6:F6"/>
    <mergeCell ref="H12:H13"/>
    <mergeCell ref="B7:F7"/>
    <mergeCell ref="B8:F8"/>
    <mergeCell ref="B9:F9"/>
    <mergeCell ref="B10:F10"/>
    <mergeCell ref="A12:A13"/>
    <mergeCell ref="B12:B13"/>
    <mergeCell ref="C12:C13"/>
    <mergeCell ref="D12:G1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4FB89-FF35-4807-AF41-DE542E976B93}">
  <dimension ref="A1:O593"/>
  <sheetViews>
    <sheetView workbookViewId="0">
      <selection activeCell="B8" sqref="B8:N8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7"/>
      <c r="B1" s="48"/>
      <c r="C1" s="49"/>
      <c r="D1" s="49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customFormat="1" ht="13.5" customHeight="1" x14ac:dyDescent="0.2">
      <c r="A2" s="51"/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s="11" customFormat="1" ht="13.5" customHeight="1" x14ac:dyDescent="0.2">
      <c r="A3" s="52"/>
      <c r="B3" s="145" t="s">
        <v>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s="11" customFormat="1" ht="13.5" customHeight="1" x14ac:dyDescent="0.2">
      <c r="A4" s="52"/>
      <c r="B4" s="146" t="s">
        <v>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s="11" customFormat="1" ht="13.5" customHeight="1" x14ac:dyDescent="0.2">
      <c r="A5" s="52"/>
      <c r="B5" s="146" t="s">
        <v>3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</row>
    <row r="6" spans="1:14" customFormat="1" ht="13.5" customHeight="1" x14ac:dyDescent="0.2">
      <c r="A6" s="51"/>
      <c r="B6" s="129" t="s">
        <v>4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customFormat="1" ht="13.5" customHeight="1" x14ac:dyDescent="0.2">
      <c r="A7" s="51"/>
      <c r="B7" s="147" t="s">
        <v>455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</row>
    <row r="8" spans="1:14" customFormat="1" ht="13.5" customHeight="1" x14ac:dyDescent="0.2">
      <c r="A8" s="51"/>
      <c r="B8" s="129" t="s">
        <v>6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customFormat="1" ht="13.5" customHeight="1" x14ac:dyDescent="0.2">
      <c r="A9" s="51"/>
      <c r="B9" s="129" t="s">
        <v>7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customFormat="1" ht="4.5" customHeight="1" x14ac:dyDescent="0.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</row>
    <row r="11" spans="1:14" customFormat="1" ht="12.75" x14ac:dyDescent="0.2">
      <c r="A11" s="12"/>
      <c r="B11" s="108" t="s">
        <v>941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4"/>
    </row>
    <row r="12" spans="1:14" customFormat="1" ht="12.75" x14ac:dyDescent="0.2">
      <c r="A12" s="12"/>
      <c r="B12" s="108" t="s">
        <v>942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4"/>
    </row>
    <row r="13" spans="1:14" customFormat="1" ht="12.75" x14ac:dyDescent="0.2">
      <c r="A13" s="12"/>
      <c r="B13" s="15"/>
      <c r="C13" s="1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ht="12.75" customHeight="1" x14ac:dyDescent="0.2">
      <c r="B14" s="130" t="s">
        <v>9</v>
      </c>
      <c r="C14" s="132" t="s">
        <v>10</v>
      </c>
      <c r="D14" s="133"/>
      <c r="E14" s="133"/>
      <c r="F14" s="133"/>
      <c r="G14" s="134"/>
      <c r="H14" s="132" t="s">
        <v>11</v>
      </c>
      <c r="I14" s="134"/>
      <c r="J14" s="188" t="s">
        <v>582</v>
      </c>
      <c r="K14" s="189"/>
      <c r="L14" s="188" t="s">
        <v>528</v>
      </c>
      <c r="M14" s="192"/>
      <c r="N14" s="18"/>
    </row>
    <row r="15" spans="1:14" ht="12.75" x14ac:dyDescent="0.2">
      <c r="B15" s="131"/>
      <c r="C15" s="135"/>
      <c r="D15" s="136"/>
      <c r="E15" s="136"/>
      <c r="F15" s="136"/>
      <c r="G15" s="137"/>
      <c r="H15" s="135"/>
      <c r="I15" s="137"/>
      <c r="J15" s="190"/>
      <c r="K15" s="191"/>
      <c r="L15" s="190"/>
      <c r="M15" s="193"/>
      <c r="N15" s="20"/>
    </row>
    <row r="16" spans="1:14" x14ac:dyDescent="0.2">
      <c r="B16" s="24" t="s">
        <v>943</v>
      </c>
      <c r="C16" s="24" t="s">
        <v>944</v>
      </c>
      <c r="I16" s="25">
        <v>0</v>
      </c>
    </row>
    <row r="17" spans="2:10" x14ac:dyDescent="0.2">
      <c r="B17" s="24" t="s">
        <v>945</v>
      </c>
      <c r="C17" s="24" t="s">
        <v>946</v>
      </c>
      <c r="I17" s="25">
        <v>0</v>
      </c>
    </row>
    <row r="18" spans="2:10" x14ac:dyDescent="0.2">
      <c r="B18" s="24" t="s">
        <v>947</v>
      </c>
      <c r="C18" s="24" t="s">
        <v>948</v>
      </c>
      <c r="I18" s="25">
        <v>0</v>
      </c>
    </row>
    <row r="19" spans="2:10" x14ac:dyDescent="0.2">
      <c r="B19" s="24" t="s">
        <v>949</v>
      </c>
      <c r="C19" s="24" t="s">
        <v>950</v>
      </c>
      <c r="I19" s="25">
        <v>0</v>
      </c>
    </row>
    <row r="20" spans="2:10" x14ac:dyDescent="0.2">
      <c r="B20" s="24" t="s">
        <v>951</v>
      </c>
      <c r="C20" s="24" t="s">
        <v>952</v>
      </c>
      <c r="I20" s="25">
        <v>0</v>
      </c>
    </row>
    <row r="21" spans="2:10" x14ac:dyDescent="0.2">
      <c r="B21" s="24" t="s">
        <v>953</v>
      </c>
      <c r="C21" s="24" t="s">
        <v>954</v>
      </c>
      <c r="I21" s="25">
        <v>0</v>
      </c>
    </row>
    <row r="22" spans="2:10" x14ac:dyDescent="0.2">
      <c r="B22" s="24" t="s">
        <v>955</v>
      </c>
      <c r="C22" s="24" t="s">
        <v>956</v>
      </c>
      <c r="I22" s="25">
        <v>0</v>
      </c>
    </row>
    <row r="23" spans="2:10" x14ac:dyDescent="0.2">
      <c r="B23" s="24" t="s">
        <v>957</v>
      </c>
      <c r="C23" s="24" t="s">
        <v>958</v>
      </c>
      <c r="I23" s="25">
        <v>0</v>
      </c>
    </row>
    <row r="24" spans="2:10" x14ac:dyDescent="0.2">
      <c r="B24" s="24" t="s">
        <v>959</v>
      </c>
      <c r="C24" s="24" t="s">
        <v>960</v>
      </c>
      <c r="I24" s="25">
        <v>0</v>
      </c>
    </row>
    <row r="25" spans="2:10" x14ac:dyDescent="0.2">
      <c r="B25" s="24" t="s">
        <v>961</v>
      </c>
      <c r="C25" s="24" t="s">
        <v>962</v>
      </c>
      <c r="I25" s="25">
        <v>0</v>
      </c>
    </row>
    <row r="26" spans="2:10" x14ac:dyDescent="0.2">
      <c r="B26" s="24" t="s">
        <v>963</v>
      </c>
      <c r="C26" s="24" t="s">
        <v>964</v>
      </c>
      <c r="I26" s="25">
        <v>0</v>
      </c>
    </row>
    <row r="27" spans="2:10" x14ac:dyDescent="0.2">
      <c r="B27" s="24" t="s">
        <v>965</v>
      </c>
      <c r="C27" s="24" t="s">
        <v>966</v>
      </c>
      <c r="I27" s="25">
        <v>0</v>
      </c>
    </row>
    <row r="28" spans="2:10" x14ac:dyDescent="0.2">
      <c r="B28" s="43"/>
      <c r="E28" s="21" t="s">
        <v>212</v>
      </c>
      <c r="F28" s="44"/>
      <c r="I28" s="22">
        <f>SUM(E14:I27)</f>
        <v>0</v>
      </c>
      <c r="J28" s="44"/>
    </row>
    <row r="29" spans="2:10" x14ac:dyDescent="0.2">
      <c r="B29" s="43"/>
      <c r="E29" s="44"/>
      <c r="F29" s="44"/>
      <c r="I29" s="44"/>
      <c r="J29" s="44"/>
    </row>
    <row r="30" spans="2:10" x14ac:dyDescent="0.2">
      <c r="B30" s="43"/>
      <c r="E30" s="44"/>
      <c r="F30" s="44"/>
      <c r="I30" s="44"/>
      <c r="J30" s="44"/>
    </row>
    <row r="31" spans="2:10" x14ac:dyDescent="0.2">
      <c r="B31" s="43"/>
      <c r="E31" s="44"/>
      <c r="F31" s="44"/>
      <c r="I31" s="44"/>
      <c r="J31" s="44"/>
    </row>
    <row r="32" spans="2:10" x14ac:dyDescent="0.2">
      <c r="C32" s="24" t="s">
        <v>213</v>
      </c>
    </row>
    <row r="33" spans="2:14" x14ac:dyDescent="0.2">
      <c r="B33" s="43"/>
      <c r="E33" s="44"/>
      <c r="F33" s="44"/>
      <c r="I33" s="44"/>
      <c r="J33" s="44"/>
    </row>
    <row r="34" spans="2:14" x14ac:dyDescent="0.2">
      <c r="B34" s="43"/>
      <c r="E34" s="44"/>
      <c r="F34" s="44"/>
      <c r="I34" s="44"/>
      <c r="J34" s="44"/>
    </row>
    <row r="35" spans="2:14" x14ac:dyDescent="0.2">
      <c r="B35" s="46"/>
      <c r="E35" s="45"/>
      <c r="F35" s="45"/>
      <c r="G35" s="27"/>
      <c r="H35" s="27"/>
      <c r="I35" s="45"/>
      <c r="J35" s="45"/>
      <c r="K35" s="27"/>
      <c r="L35" s="27"/>
      <c r="M35" s="27"/>
      <c r="N35" s="27"/>
    </row>
    <row r="36" spans="2:14" x14ac:dyDescent="0.2">
      <c r="B36" s="43"/>
      <c r="E36" s="44"/>
      <c r="F36" s="44"/>
      <c r="I36" s="44"/>
      <c r="J36" s="44"/>
    </row>
    <row r="37" spans="2:14" x14ac:dyDescent="0.2">
      <c r="B37" s="43"/>
      <c r="E37" s="44"/>
      <c r="F37" s="44"/>
      <c r="I37" s="44"/>
      <c r="J37" s="44"/>
    </row>
    <row r="38" spans="2:14" x14ac:dyDescent="0.2">
      <c r="B38" s="43"/>
      <c r="E38" s="44"/>
      <c r="F38" s="44"/>
      <c r="I38" s="44"/>
      <c r="J38" s="44"/>
    </row>
    <row r="39" spans="2:14" x14ac:dyDescent="0.2">
      <c r="B39" s="43"/>
      <c r="E39" s="44"/>
      <c r="F39" s="44"/>
      <c r="I39" s="44"/>
      <c r="J39" s="44"/>
    </row>
    <row r="40" spans="2:14" x14ac:dyDescent="0.2">
      <c r="B40" s="43"/>
      <c r="E40" s="44"/>
      <c r="F40" s="44"/>
      <c r="I40" s="44"/>
      <c r="J40" s="44"/>
    </row>
    <row r="41" spans="2:14" x14ac:dyDescent="0.2">
      <c r="B41" s="43"/>
      <c r="E41" s="44"/>
      <c r="F41" s="44"/>
      <c r="I41" s="44"/>
      <c r="J41" s="44"/>
    </row>
    <row r="42" spans="2:14" x14ac:dyDescent="0.2">
      <c r="B42" s="43"/>
      <c r="E42" s="44"/>
      <c r="F42" s="44"/>
      <c r="I42" s="44"/>
      <c r="J42" s="44"/>
    </row>
    <row r="43" spans="2:14" x14ac:dyDescent="0.2">
      <c r="B43" s="43"/>
      <c r="E43" s="44"/>
      <c r="F43" s="44"/>
      <c r="I43" s="44"/>
      <c r="J43" s="44"/>
    </row>
    <row r="44" spans="2:14" x14ac:dyDescent="0.2">
      <c r="B44" s="43"/>
      <c r="E44" s="44"/>
      <c r="F44" s="44"/>
      <c r="I44" s="44"/>
      <c r="J44" s="44"/>
    </row>
    <row r="45" spans="2:14" x14ac:dyDescent="0.2">
      <c r="B45" s="43"/>
      <c r="E45" s="44"/>
      <c r="F45" s="44"/>
      <c r="I45" s="44"/>
      <c r="J45" s="44"/>
    </row>
    <row r="46" spans="2:14" x14ac:dyDescent="0.2">
      <c r="B46" s="43"/>
      <c r="E46" s="44"/>
      <c r="F46" s="44"/>
      <c r="I46" s="44"/>
      <c r="J46" s="44"/>
    </row>
    <row r="47" spans="2:14" x14ac:dyDescent="0.2">
      <c r="B47" s="43"/>
      <c r="E47" s="44"/>
      <c r="F47" s="44"/>
      <c r="I47" s="44"/>
      <c r="J47" s="44"/>
    </row>
    <row r="48" spans="2:14" x14ac:dyDescent="0.2">
      <c r="B48" s="43"/>
      <c r="E48" s="44"/>
      <c r="F48" s="44"/>
      <c r="I48" s="44"/>
      <c r="J48" s="44"/>
    </row>
    <row r="49" spans="2:10" x14ac:dyDescent="0.2">
      <c r="B49" s="43"/>
      <c r="E49" s="44"/>
      <c r="F49" s="44"/>
      <c r="I49" s="44"/>
      <c r="J49" s="44"/>
    </row>
    <row r="50" spans="2:10" x14ac:dyDescent="0.2">
      <c r="B50" s="43"/>
      <c r="E50" s="44"/>
      <c r="F50" s="44"/>
      <c r="I50" s="44"/>
      <c r="J50" s="44"/>
    </row>
    <row r="51" spans="2:10" x14ac:dyDescent="0.2">
      <c r="B51" s="43"/>
      <c r="E51" s="44"/>
      <c r="F51" s="44"/>
      <c r="I51" s="44"/>
      <c r="J51" s="44"/>
    </row>
    <row r="52" spans="2:10" x14ac:dyDescent="0.2">
      <c r="B52" s="43"/>
      <c r="E52" s="44"/>
      <c r="F52" s="44"/>
      <c r="I52" s="44"/>
      <c r="J52" s="44"/>
    </row>
    <row r="53" spans="2:10" x14ac:dyDescent="0.2">
      <c r="B53" s="43"/>
      <c r="E53" s="44"/>
      <c r="F53" s="44"/>
      <c r="I53" s="44"/>
      <c r="J53" s="44"/>
    </row>
    <row r="54" spans="2:10" x14ac:dyDescent="0.2">
      <c r="B54" s="43"/>
      <c r="E54" s="44"/>
      <c r="F54" s="44"/>
      <c r="I54" s="44"/>
      <c r="J54" s="44"/>
    </row>
    <row r="55" spans="2:10" x14ac:dyDescent="0.2">
      <c r="B55" s="43"/>
      <c r="E55" s="44"/>
      <c r="F55" s="44"/>
      <c r="I55" s="44"/>
      <c r="J55" s="44"/>
    </row>
    <row r="56" spans="2:10" x14ac:dyDescent="0.2">
      <c r="B56" s="43"/>
      <c r="E56" s="44"/>
      <c r="F56" s="44"/>
      <c r="I56" s="44"/>
      <c r="J56" s="44"/>
    </row>
    <row r="57" spans="2:10" x14ac:dyDescent="0.2">
      <c r="B57" s="43"/>
      <c r="E57" s="44"/>
      <c r="F57" s="44"/>
      <c r="I57" s="44"/>
      <c r="J57" s="44"/>
    </row>
    <row r="58" spans="2:10" x14ac:dyDescent="0.2">
      <c r="B58" s="43"/>
      <c r="E58" s="44"/>
      <c r="F58" s="44"/>
      <c r="I58" s="44"/>
      <c r="J58" s="44"/>
    </row>
    <row r="59" spans="2:10" x14ac:dyDescent="0.2">
      <c r="B59" s="43"/>
      <c r="E59" s="44"/>
      <c r="F59" s="44"/>
      <c r="I59" s="44"/>
      <c r="J59" s="44"/>
    </row>
    <row r="60" spans="2:10" x14ac:dyDescent="0.2">
      <c r="B60" s="43"/>
      <c r="E60" s="44"/>
      <c r="F60" s="44"/>
      <c r="I60" s="44"/>
      <c r="J60" s="44"/>
    </row>
    <row r="61" spans="2:10" x14ac:dyDescent="0.2">
      <c r="B61" s="43"/>
      <c r="E61" s="44"/>
      <c r="F61" s="44"/>
      <c r="I61" s="44"/>
      <c r="J61" s="44"/>
    </row>
    <row r="62" spans="2:10" x14ac:dyDescent="0.2">
      <c r="B62" s="43"/>
      <c r="E62" s="44"/>
      <c r="F62" s="44"/>
      <c r="I62" s="44"/>
      <c r="J62" s="44"/>
    </row>
    <row r="63" spans="2:10" x14ac:dyDescent="0.2">
      <c r="B63" s="43"/>
      <c r="E63" s="44"/>
      <c r="F63" s="44"/>
      <c r="I63" s="44"/>
      <c r="J63" s="44"/>
    </row>
    <row r="64" spans="2:10" x14ac:dyDescent="0.2">
      <c r="B64" s="43"/>
      <c r="E64" s="44"/>
      <c r="F64" s="44"/>
      <c r="I64" s="44"/>
      <c r="J64" s="44"/>
    </row>
    <row r="65" spans="2:14" x14ac:dyDescent="0.2">
      <c r="B65" s="43"/>
      <c r="E65" s="44"/>
      <c r="F65" s="44"/>
      <c r="I65" s="44"/>
      <c r="J65" s="44"/>
    </row>
    <row r="66" spans="2:14" x14ac:dyDescent="0.2">
      <c r="B66" s="43"/>
      <c r="E66" s="44"/>
      <c r="F66" s="44"/>
      <c r="I66" s="44"/>
      <c r="J66" s="44"/>
    </row>
    <row r="67" spans="2:14" x14ac:dyDescent="0.2">
      <c r="B67" s="46"/>
      <c r="E67" s="45"/>
      <c r="F67" s="45"/>
      <c r="G67" s="27"/>
      <c r="H67" s="27"/>
      <c r="I67" s="45"/>
      <c r="J67" s="45"/>
      <c r="K67" s="27"/>
      <c r="L67" s="27"/>
    </row>
    <row r="68" spans="2:14" x14ac:dyDescent="0.2">
      <c r="B68" s="46"/>
      <c r="E68" s="45"/>
      <c r="F68" s="45"/>
      <c r="G68" s="27"/>
      <c r="H68" s="27"/>
      <c r="I68" s="45"/>
      <c r="J68" s="45"/>
      <c r="K68" s="27"/>
      <c r="L68" s="27"/>
    </row>
    <row r="69" spans="2:14" x14ac:dyDescent="0.2">
      <c r="B69" s="43"/>
      <c r="E69" s="44"/>
      <c r="F69" s="44"/>
      <c r="I69" s="44"/>
      <c r="J69" s="44"/>
    </row>
    <row r="70" spans="2:14" x14ac:dyDescent="0.2">
      <c r="B70" s="46"/>
      <c r="E70" s="45"/>
      <c r="F70" s="45"/>
      <c r="G70" s="27"/>
      <c r="H70" s="27"/>
      <c r="I70" s="45"/>
      <c r="J70" s="45"/>
      <c r="K70" s="27"/>
      <c r="L70" s="27"/>
    </row>
    <row r="71" spans="2:14" x14ac:dyDescent="0.2">
      <c r="B71" s="43"/>
      <c r="E71" s="45"/>
      <c r="F71" s="45"/>
      <c r="G71" s="27"/>
      <c r="H71" s="27"/>
      <c r="I71" s="45"/>
      <c r="J71" s="45"/>
      <c r="K71" s="27"/>
      <c r="L71" s="27"/>
      <c r="M71" s="27"/>
      <c r="N71" s="27"/>
    </row>
    <row r="72" spans="2:14" x14ac:dyDescent="0.2">
      <c r="B72" s="43"/>
      <c r="E72" s="45"/>
      <c r="F72" s="45"/>
      <c r="G72" s="27"/>
      <c r="H72" s="27"/>
      <c r="I72" s="45"/>
      <c r="J72" s="45"/>
      <c r="K72" s="27"/>
      <c r="L72" s="27"/>
      <c r="M72" s="27"/>
      <c r="N72" s="27"/>
    </row>
    <row r="73" spans="2:14" x14ac:dyDescent="0.2">
      <c r="B73" s="43"/>
      <c r="E73" s="44"/>
      <c r="F73" s="44"/>
      <c r="I73" s="44"/>
      <c r="J73" s="44"/>
    </row>
    <row r="74" spans="2:14" x14ac:dyDescent="0.2">
      <c r="B74" s="43"/>
      <c r="E74" s="45"/>
      <c r="F74" s="45"/>
      <c r="G74" s="27"/>
      <c r="H74" s="27"/>
      <c r="I74" s="45"/>
      <c r="J74" s="45"/>
      <c r="K74" s="27"/>
      <c r="L74" s="27"/>
      <c r="M74" s="27"/>
      <c r="N74" s="27"/>
    </row>
    <row r="75" spans="2:14" x14ac:dyDescent="0.2">
      <c r="B75" s="46"/>
      <c r="E75" s="45"/>
      <c r="F75" s="45"/>
      <c r="G75" s="27"/>
      <c r="H75" s="27"/>
      <c r="I75" s="45"/>
      <c r="J75" s="45"/>
      <c r="K75" s="27"/>
      <c r="L75" s="27"/>
      <c r="M75" s="27"/>
      <c r="N75" s="27"/>
    </row>
    <row r="76" spans="2:14" x14ac:dyDescent="0.2">
      <c r="B76" s="46"/>
      <c r="E76" s="45"/>
      <c r="F76" s="45"/>
      <c r="G76" s="27"/>
      <c r="H76" s="27"/>
      <c r="I76" s="45"/>
      <c r="J76" s="45"/>
      <c r="K76" s="27"/>
      <c r="L76" s="27"/>
    </row>
    <row r="77" spans="2:14" x14ac:dyDescent="0.2">
      <c r="B77" s="43"/>
      <c r="E77" s="45"/>
      <c r="F77" s="45"/>
      <c r="G77" s="27"/>
      <c r="H77" s="27"/>
      <c r="I77" s="45"/>
      <c r="J77" s="45"/>
      <c r="K77" s="27"/>
      <c r="L77" s="27"/>
      <c r="M77" s="27"/>
      <c r="N77" s="27"/>
    </row>
    <row r="78" spans="2:14" x14ac:dyDescent="0.2">
      <c r="B78" s="46"/>
      <c r="E78" s="45"/>
      <c r="F78" s="45"/>
      <c r="G78" s="27"/>
      <c r="H78" s="27"/>
      <c r="I78" s="45"/>
      <c r="J78" s="45"/>
      <c r="K78" s="27"/>
      <c r="L78" s="27"/>
    </row>
    <row r="79" spans="2:14" x14ac:dyDescent="0.2">
      <c r="B79" s="43"/>
      <c r="E79" s="45"/>
      <c r="F79" s="45"/>
      <c r="G79" s="27"/>
      <c r="H79" s="27"/>
      <c r="I79" s="45"/>
      <c r="J79" s="45"/>
      <c r="K79" s="27"/>
      <c r="L79" s="27"/>
      <c r="M79" s="27"/>
      <c r="N79" s="27"/>
    </row>
    <row r="80" spans="2:14" x14ac:dyDescent="0.2">
      <c r="B80" s="46"/>
      <c r="E80" s="45"/>
      <c r="F80" s="45"/>
      <c r="G80" s="27"/>
      <c r="H80" s="27"/>
      <c r="I80" s="45"/>
      <c r="J80" s="45"/>
      <c r="K80" s="27"/>
      <c r="L80" s="27"/>
    </row>
    <row r="81" spans="2:15" x14ac:dyDescent="0.2">
      <c r="B81" s="43"/>
      <c r="E81" s="45"/>
      <c r="F81" s="45"/>
      <c r="G81" s="27"/>
      <c r="H81" s="27"/>
      <c r="I81" s="45"/>
      <c r="J81" s="45"/>
      <c r="K81" s="27"/>
      <c r="L81" s="27"/>
      <c r="M81" s="27"/>
      <c r="N81" s="27"/>
    </row>
    <row r="82" spans="2:15" x14ac:dyDescent="0.2">
      <c r="B82" s="46"/>
      <c r="E82" s="45"/>
      <c r="F82" s="45"/>
      <c r="G82" s="27"/>
      <c r="H82" s="27"/>
      <c r="I82" s="45"/>
      <c r="J82" s="45"/>
      <c r="K82" s="27"/>
      <c r="L82" s="27"/>
    </row>
    <row r="83" spans="2:15" x14ac:dyDescent="0.2">
      <c r="B83" s="43"/>
      <c r="E83" s="44"/>
      <c r="F83" s="44"/>
      <c r="I83" s="44"/>
      <c r="J83" s="44"/>
    </row>
    <row r="84" spans="2:15" x14ac:dyDescent="0.2">
      <c r="B84" s="43"/>
      <c r="E84" s="45"/>
      <c r="F84" s="45"/>
      <c r="G84" s="27"/>
      <c r="H84" s="27"/>
      <c r="I84" s="45"/>
      <c r="J84" s="45"/>
      <c r="K84" s="27"/>
      <c r="L84" s="27"/>
      <c r="M84" s="27"/>
      <c r="N84" s="27"/>
    </row>
    <row r="85" spans="2:15" x14ac:dyDescent="0.2">
      <c r="B85" s="46"/>
      <c r="E85" s="45"/>
      <c r="F85" s="45"/>
      <c r="G85" s="27"/>
      <c r="H85" s="27"/>
      <c r="I85" s="45"/>
      <c r="J85" s="45"/>
      <c r="K85" s="27"/>
      <c r="L85" s="27"/>
    </row>
    <row r="86" spans="2:15" x14ac:dyDescent="0.2">
      <c r="B86" s="43"/>
      <c r="E86" s="44"/>
      <c r="F86" s="44"/>
      <c r="I86" s="44"/>
      <c r="J86" s="44"/>
    </row>
    <row r="87" spans="2:15" x14ac:dyDescent="0.2">
      <c r="B87" s="43"/>
      <c r="E87" s="44"/>
      <c r="F87" s="44"/>
      <c r="I87" s="44"/>
      <c r="J87" s="44"/>
    </row>
    <row r="88" spans="2:15" x14ac:dyDescent="0.2">
      <c r="B88" s="43"/>
      <c r="E88" s="44"/>
      <c r="F88" s="44"/>
      <c r="I88" s="44"/>
      <c r="J88" s="44"/>
    </row>
    <row r="89" spans="2:15" x14ac:dyDescent="0.2">
      <c r="B89" s="43"/>
      <c r="E89" s="44"/>
      <c r="F89" s="44"/>
      <c r="I89" s="44"/>
      <c r="J89" s="44"/>
    </row>
    <row r="90" spans="2:15" x14ac:dyDescent="0.2">
      <c r="B90" s="43"/>
      <c r="E90" s="44"/>
      <c r="F90" s="44"/>
      <c r="I90" s="44"/>
      <c r="J90" s="44"/>
    </row>
    <row r="91" spans="2:15" x14ac:dyDescent="0.2">
      <c r="B91" s="43"/>
      <c r="E91" s="44"/>
      <c r="F91" s="44"/>
      <c r="I91" s="44"/>
      <c r="J91" s="44"/>
    </row>
    <row r="92" spans="2:15" x14ac:dyDescent="0.2">
      <c r="B92" s="43"/>
      <c r="E92" s="44"/>
      <c r="F92" s="44"/>
      <c r="I92" s="44"/>
      <c r="J92" s="44"/>
    </row>
    <row r="93" spans="2:15" x14ac:dyDescent="0.2">
      <c r="B93" s="43"/>
      <c r="E93" s="44"/>
      <c r="F93" s="44"/>
      <c r="I93" s="44"/>
      <c r="J93" s="44"/>
    </row>
    <row r="94" spans="2:15" x14ac:dyDescent="0.2">
      <c r="B94" s="46"/>
      <c r="E94" s="44"/>
      <c r="F94" s="44"/>
      <c r="I94" s="44"/>
      <c r="J94" s="44"/>
      <c r="O94" s="28"/>
    </row>
    <row r="95" spans="2:15" x14ac:dyDescent="0.2">
      <c r="B95" s="43"/>
      <c r="E95" s="44"/>
      <c r="F95" s="44"/>
      <c r="I95" s="44"/>
      <c r="J95" s="44"/>
    </row>
    <row r="96" spans="2:15" x14ac:dyDescent="0.2">
      <c r="B96" s="43"/>
      <c r="E96" s="44"/>
      <c r="F96" s="44"/>
      <c r="I96" s="44"/>
      <c r="J96" s="44"/>
    </row>
    <row r="97" spans="2:14" x14ac:dyDescent="0.2">
      <c r="B97" s="43"/>
      <c r="E97" s="44"/>
      <c r="F97" s="44"/>
      <c r="I97" s="44"/>
      <c r="J97" s="44"/>
    </row>
    <row r="98" spans="2:14" x14ac:dyDescent="0.2">
      <c r="B98" s="43"/>
      <c r="E98" s="44"/>
      <c r="F98" s="44"/>
      <c r="I98" s="44"/>
      <c r="J98" s="44"/>
    </row>
    <row r="99" spans="2:14" x14ac:dyDescent="0.2">
      <c r="B99" s="43"/>
      <c r="E99" s="44"/>
      <c r="F99" s="44"/>
      <c r="I99" s="44"/>
      <c r="J99" s="44"/>
    </row>
    <row r="100" spans="2:14" x14ac:dyDescent="0.2">
      <c r="B100" s="43"/>
      <c r="E100" s="44"/>
      <c r="F100" s="44"/>
      <c r="I100" s="44"/>
      <c r="J100" s="44"/>
    </row>
    <row r="101" spans="2:14" x14ac:dyDescent="0.2">
      <c r="E101" s="44"/>
      <c r="F101" s="44"/>
      <c r="I101" s="44"/>
      <c r="J101" s="44"/>
    </row>
    <row r="102" spans="2:14" x14ac:dyDescent="0.2">
      <c r="B102" s="46"/>
      <c r="E102" s="45"/>
      <c r="F102" s="45"/>
      <c r="G102" s="27"/>
      <c r="H102" s="27"/>
      <c r="I102" s="45"/>
      <c r="J102" s="45"/>
      <c r="K102" s="27"/>
      <c r="L102" s="27"/>
    </row>
    <row r="103" spans="2:14" x14ac:dyDescent="0.2">
      <c r="B103" s="46"/>
      <c r="E103" s="45"/>
      <c r="F103" s="45"/>
      <c r="G103" s="27"/>
      <c r="H103" s="27"/>
      <c r="I103" s="45"/>
      <c r="J103" s="45"/>
      <c r="K103" s="27"/>
      <c r="L103" s="27"/>
    </row>
    <row r="104" spans="2:14" x14ac:dyDescent="0.2">
      <c r="B104" s="46"/>
      <c r="E104" s="27"/>
      <c r="F104" s="27"/>
      <c r="G104" s="27"/>
      <c r="H104" s="27"/>
      <c r="I104" s="27"/>
      <c r="J104" s="27"/>
      <c r="K104" s="27"/>
      <c r="L104" s="27"/>
    </row>
    <row r="105" spans="2:14" x14ac:dyDescent="0.2">
      <c r="B105" s="46"/>
      <c r="E105" s="45"/>
      <c r="F105" s="45"/>
      <c r="G105" s="27"/>
      <c r="H105" s="27"/>
      <c r="I105" s="45"/>
      <c r="J105" s="45"/>
      <c r="K105" s="27"/>
      <c r="L105" s="27"/>
      <c r="M105" s="27"/>
      <c r="N105" s="27"/>
    </row>
    <row r="106" spans="2:14" x14ac:dyDescent="0.2">
      <c r="B106" s="46"/>
      <c r="E106" s="45"/>
      <c r="F106" s="45"/>
      <c r="G106" s="27"/>
      <c r="H106" s="27"/>
      <c r="I106" s="45"/>
      <c r="J106" s="45"/>
      <c r="K106" s="27"/>
      <c r="L106" s="27"/>
      <c r="M106" s="27"/>
      <c r="N106" s="27"/>
    </row>
    <row r="107" spans="2:14" x14ac:dyDescent="0.2">
      <c r="B107" s="46"/>
      <c r="E107" s="45"/>
      <c r="F107" s="45"/>
      <c r="G107" s="27"/>
      <c r="H107" s="27"/>
      <c r="I107" s="45"/>
      <c r="J107" s="45"/>
      <c r="K107" s="27"/>
      <c r="L107" s="27"/>
      <c r="M107" s="27"/>
      <c r="N107" s="27"/>
    </row>
    <row r="108" spans="2:14" x14ac:dyDescent="0.2">
      <c r="B108" s="43"/>
      <c r="E108" s="45"/>
      <c r="F108" s="45"/>
      <c r="G108" s="27"/>
      <c r="H108" s="27"/>
      <c r="I108" s="45"/>
      <c r="J108" s="45"/>
      <c r="K108" s="27"/>
      <c r="L108" s="27"/>
      <c r="M108" s="27"/>
      <c r="N108" s="27"/>
    </row>
    <row r="109" spans="2:14" x14ac:dyDescent="0.2">
      <c r="B109" s="43"/>
      <c r="E109" s="45"/>
      <c r="F109" s="45"/>
      <c r="G109" s="27"/>
      <c r="H109" s="27"/>
      <c r="I109" s="45"/>
      <c r="J109" s="45"/>
      <c r="K109" s="27"/>
      <c r="L109" s="27"/>
      <c r="M109" s="27"/>
      <c r="N109" s="27"/>
    </row>
    <row r="110" spans="2:14" x14ac:dyDescent="0.2">
      <c r="B110" s="46"/>
      <c r="E110" s="45"/>
      <c r="F110" s="45"/>
      <c r="G110" s="27"/>
      <c r="H110" s="27"/>
      <c r="I110" s="45"/>
      <c r="J110" s="45"/>
      <c r="K110" s="27"/>
      <c r="L110" s="27"/>
      <c r="M110" s="27"/>
      <c r="N110" s="27"/>
    </row>
    <row r="111" spans="2:14" x14ac:dyDescent="0.2">
      <c r="B111" s="46"/>
      <c r="E111" s="45"/>
      <c r="F111" s="45"/>
      <c r="G111" s="27"/>
      <c r="H111" s="27"/>
      <c r="I111" s="45"/>
      <c r="J111" s="45"/>
      <c r="K111" s="27"/>
      <c r="L111" s="27"/>
    </row>
    <row r="112" spans="2:14" x14ac:dyDescent="0.2">
      <c r="B112" s="43"/>
      <c r="E112" s="44"/>
      <c r="F112" s="44"/>
      <c r="I112" s="44"/>
      <c r="J112" s="44"/>
    </row>
    <row r="113" spans="2:14" x14ac:dyDescent="0.2">
      <c r="B113" s="46"/>
      <c r="E113" s="45"/>
      <c r="F113" s="45"/>
      <c r="G113" s="27"/>
      <c r="H113" s="27"/>
      <c r="I113" s="45"/>
      <c r="J113" s="45"/>
      <c r="K113" s="27"/>
      <c r="L113" s="27"/>
    </row>
    <row r="114" spans="2:14" x14ac:dyDescent="0.2">
      <c r="B114" s="46"/>
      <c r="E114" s="45"/>
      <c r="F114" s="45"/>
      <c r="G114" s="27"/>
      <c r="H114" s="27"/>
      <c r="I114" s="45"/>
      <c r="J114" s="45"/>
      <c r="K114" s="27"/>
      <c r="L114" s="27"/>
      <c r="M114" s="27"/>
      <c r="N114" s="27"/>
    </row>
    <row r="115" spans="2:14" x14ac:dyDescent="0.2">
      <c r="B115" s="43"/>
      <c r="E115" s="45"/>
      <c r="F115" s="45"/>
      <c r="G115" s="27"/>
      <c r="H115" s="27"/>
      <c r="I115" s="45"/>
      <c r="J115" s="45"/>
      <c r="K115" s="27"/>
      <c r="L115" s="27"/>
      <c r="M115" s="27"/>
      <c r="N115" s="27"/>
    </row>
    <row r="116" spans="2:14" x14ac:dyDescent="0.2">
      <c r="B116" s="43"/>
      <c r="E116" s="44"/>
      <c r="F116" s="44"/>
      <c r="I116" s="44"/>
      <c r="J116" s="44"/>
    </row>
    <row r="117" spans="2:14" x14ac:dyDescent="0.2">
      <c r="B117" s="43"/>
      <c r="E117" s="44"/>
      <c r="F117" s="44"/>
      <c r="I117" s="44"/>
      <c r="J117" s="44"/>
    </row>
    <row r="118" spans="2:14" x14ac:dyDescent="0.2">
      <c r="B118" s="43"/>
      <c r="E118" s="45"/>
      <c r="F118" s="45"/>
      <c r="G118" s="27"/>
      <c r="H118" s="27"/>
      <c r="I118" s="45"/>
      <c r="J118" s="45"/>
      <c r="K118" s="27"/>
      <c r="L118" s="27"/>
      <c r="M118" s="27"/>
      <c r="N118" s="27"/>
    </row>
    <row r="119" spans="2:14" x14ac:dyDescent="0.2">
      <c r="B119" s="43"/>
      <c r="E119" s="45"/>
      <c r="F119" s="45"/>
      <c r="G119" s="27"/>
      <c r="H119" s="27"/>
      <c r="I119" s="45"/>
      <c r="J119" s="45"/>
      <c r="K119" s="27"/>
      <c r="L119" s="27"/>
      <c r="M119" s="27"/>
      <c r="N119" s="27"/>
    </row>
    <row r="120" spans="2:14" x14ac:dyDescent="0.2">
      <c r="B120" s="43"/>
      <c r="E120" s="44"/>
      <c r="F120" s="44"/>
      <c r="I120" s="44"/>
      <c r="J120" s="44"/>
    </row>
    <row r="121" spans="2:14" x14ac:dyDescent="0.2">
      <c r="B121" s="43"/>
      <c r="E121" s="44"/>
      <c r="F121" s="44"/>
      <c r="I121" s="44"/>
      <c r="J121" s="44"/>
    </row>
    <row r="122" spans="2:14" x14ac:dyDescent="0.2">
      <c r="B122" s="43"/>
      <c r="E122" s="44"/>
      <c r="F122" s="44"/>
      <c r="I122" s="44"/>
      <c r="J122" s="44"/>
    </row>
    <row r="123" spans="2:14" x14ac:dyDescent="0.2">
      <c r="B123" s="43"/>
      <c r="E123" s="44"/>
      <c r="F123" s="44"/>
      <c r="I123" s="44"/>
      <c r="J123" s="44"/>
    </row>
    <row r="124" spans="2:14" x14ac:dyDescent="0.2">
      <c r="B124" s="43"/>
      <c r="E124" s="44"/>
      <c r="F124" s="44"/>
      <c r="I124" s="44"/>
      <c r="J124" s="44"/>
    </row>
    <row r="125" spans="2:14" x14ac:dyDescent="0.2">
      <c r="B125" s="43"/>
      <c r="E125" s="44"/>
      <c r="F125" s="44"/>
      <c r="I125" s="44"/>
      <c r="J125" s="44"/>
    </row>
    <row r="126" spans="2:14" x14ac:dyDescent="0.2">
      <c r="B126" s="43"/>
      <c r="E126" s="44"/>
      <c r="F126" s="44"/>
      <c r="I126" s="44"/>
      <c r="J126" s="44"/>
    </row>
    <row r="127" spans="2:14" x14ac:dyDescent="0.2">
      <c r="B127" s="43"/>
      <c r="E127" s="44"/>
      <c r="F127" s="44"/>
      <c r="I127" s="44"/>
      <c r="J127" s="44"/>
    </row>
    <row r="128" spans="2:14" x14ac:dyDescent="0.2">
      <c r="B128" s="43"/>
      <c r="E128" s="44"/>
      <c r="F128" s="44"/>
      <c r="I128" s="44"/>
      <c r="J128" s="44"/>
    </row>
    <row r="129" spans="2:10" x14ac:dyDescent="0.2">
      <c r="B129" s="43"/>
      <c r="E129" s="44"/>
      <c r="F129" s="44"/>
      <c r="I129" s="44"/>
      <c r="J129" s="44"/>
    </row>
    <row r="130" spans="2:10" x14ac:dyDescent="0.2">
      <c r="B130" s="43"/>
      <c r="E130" s="44"/>
      <c r="F130" s="44"/>
      <c r="I130" s="44"/>
      <c r="J130" s="44"/>
    </row>
    <row r="131" spans="2:10" x14ac:dyDescent="0.2">
      <c r="B131" s="43"/>
      <c r="E131" s="44"/>
      <c r="F131" s="44"/>
      <c r="I131" s="44"/>
      <c r="J131" s="44"/>
    </row>
    <row r="132" spans="2:10" x14ac:dyDescent="0.2">
      <c r="B132" s="43"/>
      <c r="E132" s="44"/>
      <c r="F132" s="44"/>
      <c r="I132" s="44"/>
      <c r="J132" s="44"/>
    </row>
    <row r="133" spans="2:10" x14ac:dyDescent="0.2">
      <c r="B133" s="43"/>
      <c r="E133" s="44"/>
      <c r="F133" s="44"/>
      <c r="I133" s="44"/>
      <c r="J133" s="44"/>
    </row>
    <row r="134" spans="2:10" x14ac:dyDescent="0.2">
      <c r="B134" s="43"/>
      <c r="E134" s="44"/>
      <c r="F134" s="44"/>
      <c r="I134" s="44"/>
      <c r="J134" s="44"/>
    </row>
    <row r="135" spans="2:10" x14ac:dyDescent="0.2">
      <c r="B135" s="43"/>
      <c r="E135" s="44"/>
      <c r="F135" s="44"/>
      <c r="I135" s="44"/>
      <c r="J135" s="44"/>
    </row>
    <row r="136" spans="2:10" x14ac:dyDescent="0.2">
      <c r="B136" s="43"/>
      <c r="E136" s="44"/>
      <c r="F136" s="44"/>
      <c r="I136" s="44"/>
      <c r="J136" s="44"/>
    </row>
    <row r="137" spans="2:10" x14ac:dyDescent="0.2">
      <c r="B137" s="43"/>
      <c r="E137" s="44"/>
      <c r="F137" s="44"/>
      <c r="I137" s="44"/>
      <c r="J137" s="44"/>
    </row>
    <row r="138" spans="2:10" x14ac:dyDescent="0.2">
      <c r="B138" s="43"/>
      <c r="E138" s="44"/>
      <c r="F138" s="44"/>
      <c r="I138" s="44"/>
      <c r="J138" s="44"/>
    </row>
    <row r="139" spans="2:10" x14ac:dyDescent="0.2">
      <c r="B139" s="43"/>
      <c r="E139" s="44"/>
      <c r="F139" s="44"/>
      <c r="I139" s="44"/>
      <c r="J139" s="44"/>
    </row>
    <row r="140" spans="2:10" x14ac:dyDescent="0.2">
      <c r="B140" s="43"/>
      <c r="E140" s="44"/>
      <c r="F140" s="44"/>
      <c r="I140" s="44"/>
      <c r="J140" s="44"/>
    </row>
    <row r="141" spans="2:10" x14ac:dyDescent="0.2">
      <c r="B141" s="43"/>
      <c r="E141" s="44"/>
      <c r="F141" s="44"/>
      <c r="I141" s="44"/>
      <c r="J141" s="44"/>
    </row>
    <row r="142" spans="2:10" x14ac:dyDescent="0.2">
      <c r="B142" s="43"/>
      <c r="E142" s="44"/>
      <c r="F142" s="44"/>
      <c r="I142" s="44"/>
      <c r="J142" s="44"/>
    </row>
    <row r="143" spans="2:10" x14ac:dyDescent="0.2">
      <c r="B143" s="43"/>
      <c r="E143" s="44"/>
      <c r="F143" s="44"/>
      <c r="I143" s="44"/>
      <c r="J143" s="44"/>
    </row>
    <row r="144" spans="2:10" x14ac:dyDescent="0.2">
      <c r="B144" s="43"/>
      <c r="E144" s="44"/>
      <c r="F144" s="44"/>
      <c r="I144" s="44"/>
      <c r="J144" s="44"/>
    </row>
    <row r="145" spans="2:14" x14ac:dyDescent="0.2">
      <c r="B145" s="43"/>
      <c r="E145" s="44"/>
      <c r="F145" s="44"/>
      <c r="I145" s="44"/>
      <c r="J145" s="44"/>
    </row>
    <row r="146" spans="2:14" x14ac:dyDescent="0.2">
      <c r="B146" s="43"/>
      <c r="E146" s="44"/>
      <c r="F146" s="44"/>
      <c r="I146" s="44"/>
      <c r="J146" s="44"/>
    </row>
    <row r="147" spans="2:14" x14ac:dyDescent="0.2">
      <c r="B147" s="43"/>
      <c r="E147" s="44"/>
      <c r="F147" s="44"/>
      <c r="I147" s="44"/>
      <c r="J147" s="44"/>
    </row>
    <row r="148" spans="2:14" x14ac:dyDescent="0.2">
      <c r="B148" s="43"/>
    </row>
    <row r="149" spans="2:14" x14ac:dyDescent="0.2">
      <c r="E149" s="45"/>
      <c r="F149" s="45"/>
      <c r="G149" s="27"/>
      <c r="H149" s="27"/>
      <c r="I149" s="45"/>
      <c r="J149" s="45"/>
      <c r="K149" s="27"/>
      <c r="L149" s="27"/>
      <c r="M149" s="27"/>
      <c r="N149" s="27"/>
    </row>
    <row r="150" spans="2:14" x14ac:dyDescent="0.2">
      <c r="B150" s="46"/>
      <c r="E150" s="45"/>
      <c r="F150" s="45"/>
      <c r="G150" s="27"/>
      <c r="H150" s="27"/>
      <c r="I150" s="45"/>
      <c r="J150" s="45"/>
      <c r="K150" s="27"/>
      <c r="L150" s="27"/>
      <c r="M150" s="27"/>
      <c r="N150" s="27"/>
    </row>
    <row r="151" spans="2:14" x14ac:dyDescent="0.2">
      <c r="B151" s="46"/>
      <c r="E151" s="45"/>
      <c r="F151" s="45"/>
      <c r="G151" s="27"/>
      <c r="H151" s="27"/>
      <c r="I151" s="45"/>
      <c r="J151" s="45"/>
      <c r="K151" s="27"/>
      <c r="L151" s="27"/>
      <c r="M151" s="27"/>
      <c r="N151" s="27"/>
    </row>
    <row r="152" spans="2:14" x14ac:dyDescent="0.2">
      <c r="B152" s="46"/>
      <c r="E152" s="45"/>
      <c r="F152" s="45"/>
      <c r="G152" s="27"/>
      <c r="H152" s="27"/>
      <c r="I152" s="45"/>
      <c r="J152" s="45"/>
      <c r="K152" s="27"/>
      <c r="L152" s="27"/>
      <c r="M152" s="27"/>
      <c r="N152" s="27"/>
    </row>
    <row r="153" spans="2:14" x14ac:dyDescent="0.2">
      <c r="B153" s="46"/>
      <c r="E153" s="45"/>
      <c r="F153" s="45"/>
      <c r="G153" s="27"/>
      <c r="H153" s="27"/>
      <c r="I153" s="45"/>
      <c r="J153" s="45"/>
      <c r="K153" s="27"/>
      <c r="L153" s="27"/>
      <c r="M153" s="27"/>
      <c r="N153" s="27"/>
    </row>
    <row r="154" spans="2:14" x14ac:dyDescent="0.2">
      <c r="B154" s="46"/>
      <c r="E154" s="45"/>
      <c r="F154" s="45"/>
      <c r="G154" s="27"/>
      <c r="H154" s="27"/>
      <c r="I154" s="45"/>
      <c r="J154" s="45"/>
      <c r="K154" s="27"/>
      <c r="L154" s="27"/>
      <c r="M154" s="27"/>
      <c r="N154" s="27"/>
    </row>
    <row r="155" spans="2:14" x14ac:dyDescent="0.2">
      <c r="B155" s="46"/>
      <c r="E155" s="45"/>
      <c r="F155" s="45"/>
      <c r="G155" s="27"/>
      <c r="H155" s="27"/>
      <c r="I155" s="45"/>
      <c r="J155" s="45"/>
      <c r="K155" s="27"/>
      <c r="L155" s="27"/>
    </row>
    <row r="156" spans="2:14" x14ac:dyDescent="0.2">
      <c r="B156" s="43"/>
      <c r="E156" s="44"/>
      <c r="F156" s="44"/>
      <c r="I156" s="44"/>
      <c r="J156" s="44"/>
    </row>
    <row r="157" spans="2:14" x14ac:dyDescent="0.2">
      <c r="B157" s="43"/>
      <c r="E157" s="44"/>
      <c r="F157" s="44"/>
      <c r="I157" s="44"/>
      <c r="J157" s="44"/>
    </row>
    <row r="158" spans="2:14" x14ac:dyDescent="0.2">
      <c r="B158" s="43"/>
      <c r="E158" s="44"/>
      <c r="F158" s="44"/>
      <c r="I158" s="44"/>
      <c r="J158" s="44"/>
    </row>
    <row r="159" spans="2:14" x14ac:dyDescent="0.2">
      <c r="B159" s="43"/>
      <c r="E159" s="44"/>
      <c r="F159" s="44"/>
      <c r="I159" s="44"/>
      <c r="J159" s="44"/>
    </row>
    <row r="160" spans="2:14" x14ac:dyDescent="0.2">
      <c r="B160" s="43"/>
      <c r="E160" s="44"/>
      <c r="F160" s="44"/>
      <c r="I160" s="44"/>
      <c r="J160" s="44"/>
    </row>
    <row r="161" spans="2:14" x14ac:dyDescent="0.2">
      <c r="B161" s="43"/>
      <c r="E161" s="45"/>
      <c r="F161" s="45"/>
      <c r="G161" s="27"/>
      <c r="H161" s="27"/>
      <c r="I161" s="45"/>
      <c r="J161" s="45"/>
      <c r="K161" s="27"/>
      <c r="L161" s="27"/>
      <c r="M161" s="27"/>
      <c r="N161" s="27"/>
    </row>
    <row r="162" spans="2:14" x14ac:dyDescent="0.2">
      <c r="B162" s="46"/>
      <c r="E162" s="45"/>
      <c r="F162" s="45"/>
      <c r="G162" s="27"/>
      <c r="H162" s="27"/>
      <c r="I162" s="45"/>
      <c r="J162" s="45"/>
      <c r="K162" s="27"/>
      <c r="L162" s="27"/>
      <c r="M162" s="27"/>
      <c r="N162" s="27"/>
    </row>
    <row r="163" spans="2:14" x14ac:dyDescent="0.2">
      <c r="B163" s="46"/>
      <c r="E163" s="45"/>
      <c r="F163" s="45"/>
      <c r="G163" s="27"/>
      <c r="H163" s="27"/>
      <c r="I163" s="45"/>
      <c r="J163" s="45"/>
      <c r="K163" s="27"/>
      <c r="L163" s="27"/>
    </row>
    <row r="164" spans="2:14" x14ac:dyDescent="0.2">
      <c r="B164" s="43"/>
      <c r="E164" s="44"/>
      <c r="F164" s="44"/>
      <c r="I164" s="44"/>
      <c r="J164" s="44"/>
    </row>
    <row r="165" spans="2:14" x14ac:dyDescent="0.2">
      <c r="B165" s="43"/>
      <c r="E165" s="45"/>
      <c r="F165" s="45"/>
      <c r="G165" s="27"/>
      <c r="H165" s="27"/>
      <c r="I165" s="45"/>
      <c r="J165" s="45"/>
      <c r="K165" s="27"/>
      <c r="L165" s="27"/>
      <c r="M165" s="27"/>
      <c r="N165" s="27"/>
    </row>
    <row r="166" spans="2:14" x14ac:dyDescent="0.2">
      <c r="B166" s="46"/>
      <c r="E166" s="45"/>
      <c r="F166" s="45"/>
      <c r="G166" s="27"/>
      <c r="H166" s="27"/>
      <c r="I166" s="45"/>
      <c r="J166" s="45"/>
      <c r="K166" s="27"/>
      <c r="L166" s="27"/>
    </row>
    <row r="167" spans="2:14" x14ac:dyDescent="0.2">
      <c r="B167" s="46"/>
      <c r="E167" s="45"/>
      <c r="F167" s="45"/>
      <c r="G167" s="27"/>
      <c r="H167" s="27"/>
      <c r="I167" s="45"/>
      <c r="J167" s="45"/>
      <c r="K167" s="27"/>
      <c r="L167" s="27"/>
      <c r="M167" s="27"/>
      <c r="N167" s="27"/>
    </row>
    <row r="168" spans="2:14" x14ac:dyDescent="0.2">
      <c r="B168" s="43"/>
      <c r="E168" s="45"/>
      <c r="F168" s="45"/>
      <c r="G168" s="27"/>
      <c r="H168" s="27"/>
      <c r="I168" s="45"/>
      <c r="J168" s="45"/>
      <c r="K168" s="27"/>
      <c r="L168" s="27"/>
      <c r="M168" s="27"/>
      <c r="N168" s="27"/>
    </row>
    <row r="169" spans="2:14" x14ac:dyDescent="0.2">
      <c r="B169" s="46"/>
      <c r="E169" s="45"/>
      <c r="F169" s="45"/>
      <c r="G169" s="27"/>
      <c r="H169" s="27"/>
      <c r="I169" s="45"/>
      <c r="J169" s="45"/>
      <c r="K169" s="27"/>
      <c r="L169" s="27"/>
    </row>
    <row r="170" spans="2:14" x14ac:dyDescent="0.2">
      <c r="B170" s="43"/>
      <c r="E170" s="45"/>
      <c r="F170" s="45"/>
      <c r="G170" s="27"/>
      <c r="H170" s="27"/>
      <c r="I170" s="45"/>
      <c r="J170" s="45"/>
      <c r="K170" s="27"/>
      <c r="L170" s="27"/>
      <c r="M170" s="27"/>
      <c r="N170" s="27"/>
    </row>
    <row r="171" spans="2:14" x14ac:dyDescent="0.2">
      <c r="B171" s="43"/>
      <c r="E171" s="44"/>
      <c r="F171" s="44"/>
      <c r="I171" s="44"/>
      <c r="J171" s="44"/>
    </row>
    <row r="172" spans="2:14" x14ac:dyDescent="0.2">
      <c r="B172" s="46"/>
      <c r="E172" s="45"/>
      <c r="F172" s="45"/>
      <c r="G172" s="27"/>
      <c r="H172" s="27"/>
      <c r="I172" s="45"/>
      <c r="J172" s="45"/>
      <c r="K172" s="27"/>
      <c r="L172" s="27"/>
    </row>
    <row r="173" spans="2:14" x14ac:dyDescent="0.2">
      <c r="B173" s="43"/>
      <c r="E173" s="45"/>
      <c r="F173" s="45"/>
      <c r="G173" s="27"/>
      <c r="H173" s="27"/>
      <c r="I173" s="45"/>
      <c r="J173" s="45"/>
      <c r="K173" s="27"/>
      <c r="L173" s="27"/>
      <c r="M173" s="27"/>
      <c r="N173" s="27"/>
    </row>
    <row r="174" spans="2:14" x14ac:dyDescent="0.2">
      <c r="B174" s="43"/>
      <c r="E174" s="44"/>
      <c r="F174" s="44"/>
      <c r="I174" s="44"/>
      <c r="J174" s="44"/>
    </row>
    <row r="175" spans="2:14" x14ac:dyDescent="0.2">
      <c r="B175" s="43"/>
      <c r="E175" s="44"/>
      <c r="F175" s="44"/>
      <c r="I175" s="44"/>
      <c r="J175" s="44"/>
    </row>
    <row r="176" spans="2:14" x14ac:dyDescent="0.2">
      <c r="B176" s="43"/>
      <c r="E176" s="44"/>
      <c r="F176" s="44"/>
      <c r="I176" s="44"/>
      <c r="J176" s="44"/>
    </row>
    <row r="177" spans="2:12" x14ac:dyDescent="0.2">
      <c r="B177" s="43"/>
      <c r="E177" s="44"/>
      <c r="F177" s="44"/>
      <c r="I177" s="44"/>
      <c r="J177" s="44"/>
    </row>
    <row r="178" spans="2:12" x14ac:dyDescent="0.2">
      <c r="B178" s="43"/>
      <c r="E178" s="44"/>
      <c r="F178" s="44"/>
      <c r="I178" s="44"/>
      <c r="J178" s="44"/>
    </row>
    <row r="179" spans="2:12" x14ac:dyDescent="0.2">
      <c r="B179" s="43"/>
      <c r="E179" s="44"/>
      <c r="F179" s="44"/>
      <c r="I179" s="44"/>
      <c r="J179" s="44"/>
    </row>
    <row r="180" spans="2:12" x14ac:dyDescent="0.2">
      <c r="B180" s="43"/>
      <c r="E180" s="44"/>
      <c r="F180" s="44"/>
      <c r="I180" s="44"/>
      <c r="J180" s="44"/>
    </row>
    <row r="181" spans="2:12" x14ac:dyDescent="0.2">
      <c r="B181" s="43"/>
      <c r="E181" s="44"/>
      <c r="F181" s="44"/>
      <c r="I181" s="44"/>
      <c r="J181" s="44"/>
    </row>
    <row r="182" spans="2:12" x14ac:dyDescent="0.2">
      <c r="B182" s="43"/>
      <c r="E182" s="44"/>
      <c r="F182" s="44"/>
      <c r="I182" s="44"/>
      <c r="J182" s="44"/>
    </row>
    <row r="183" spans="2:12" x14ac:dyDescent="0.2">
      <c r="B183" s="43"/>
      <c r="E183" s="44"/>
      <c r="F183" s="44"/>
      <c r="I183" s="44"/>
      <c r="J183" s="44"/>
    </row>
    <row r="184" spans="2:12" x14ac:dyDescent="0.2">
      <c r="B184" s="43"/>
      <c r="E184" s="44"/>
      <c r="F184" s="44"/>
      <c r="I184" s="44"/>
      <c r="J184" s="44"/>
    </row>
    <row r="185" spans="2:12" x14ac:dyDescent="0.2">
      <c r="B185" s="43"/>
      <c r="E185" s="44"/>
      <c r="F185" s="44"/>
      <c r="I185" s="44"/>
      <c r="J185" s="44"/>
    </row>
    <row r="186" spans="2:12" x14ac:dyDescent="0.2">
      <c r="B186" s="43"/>
      <c r="E186" s="44"/>
      <c r="F186" s="44"/>
      <c r="I186" s="44"/>
      <c r="J186" s="44"/>
    </row>
    <row r="187" spans="2:12" x14ac:dyDescent="0.2">
      <c r="B187" s="43"/>
      <c r="E187" s="44"/>
      <c r="F187" s="44"/>
      <c r="I187" s="44"/>
      <c r="J187" s="44"/>
    </row>
    <row r="188" spans="2:12" x14ac:dyDescent="0.2">
      <c r="B188" s="43"/>
      <c r="E188" s="44"/>
      <c r="F188" s="44"/>
      <c r="I188" s="44"/>
      <c r="J188" s="44"/>
    </row>
    <row r="189" spans="2:12" x14ac:dyDescent="0.2">
      <c r="E189" s="44"/>
      <c r="F189" s="44"/>
      <c r="I189" s="44"/>
      <c r="J189" s="44"/>
    </row>
    <row r="190" spans="2:12" x14ac:dyDescent="0.2">
      <c r="B190" s="46"/>
      <c r="E190" s="45"/>
      <c r="F190" s="45"/>
      <c r="G190" s="27"/>
      <c r="H190" s="27"/>
      <c r="I190" s="45"/>
      <c r="J190" s="45"/>
      <c r="K190" s="27"/>
      <c r="L190" s="27"/>
    </row>
    <row r="191" spans="2:12" x14ac:dyDescent="0.2">
      <c r="B191" s="46"/>
      <c r="E191" s="45"/>
      <c r="F191" s="45"/>
      <c r="G191" s="27"/>
      <c r="H191" s="27"/>
      <c r="I191" s="45"/>
      <c r="J191" s="45"/>
      <c r="K191" s="27"/>
      <c r="L191" s="27"/>
    </row>
    <row r="192" spans="2:12" x14ac:dyDescent="0.2">
      <c r="B192" s="46"/>
      <c r="E192" s="45"/>
      <c r="F192" s="45"/>
      <c r="G192" s="27"/>
      <c r="H192" s="27"/>
      <c r="I192" s="45"/>
      <c r="J192" s="45"/>
      <c r="K192" s="27"/>
      <c r="L192" s="27"/>
    </row>
    <row r="193" spans="2:14" x14ac:dyDescent="0.2">
      <c r="B193" s="46"/>
      <c r="E193" s="45"/>
      <c r="F193" s="45"/>
      <c r="G193" s="27"/>
      <c r="H193" s="27"/>
      <c r="I193" s="45"/>
      <c r="J193" s="45"/>
      <c r="K193" s="27"/>
      <c r="L193" s="27"/>
    </row>
    <row r="194" spans="2:14" x14ac:dyDescent="0.2">
      <c r="B194" s="43"/>
    </row>
    <row r="195" spans="2:14" x14ac:dyDescent="0.2">
      <c r="E195" s="45"/>
      <c r="F195" s="45"/>
      <c r="G195" s="27"/>
      <c r="H195" s="27"/>
      <c r="I195" s="45"/>
      <c r="J195" s="45"/>
      <c r="K195" s="27"/>
      <c r="L195" s="27"/>
      <c r="M195" s="27"/>
      <c r="N195" s="27"/>
    </row>
    <row r="196" spans="2:14" x14ac:dyDescent="0.2">
      <c r="B196" s="46"/>
      <c r="E196" s="45"/>
      <c r="F196" s="45"/>
      <c r="G196" s="27"/>
      <c r="H196" s="27"/>
      <c r="I196" s="45"/>
      <c r="J196" s="45"/>
      <c r="K196" s="27"/>
      <c r="L196" s="27"/>
      <c r="M196" s="27"/>
      <c r="N196" s="27"/>
    </row>
    <row r="197" spans="2:14" x14ac:dyDescent="0.2">
      <c r="B197" s="46"/>
      <c r="E197" s="45"/>
      <c r="F197" s="45"/>
      <c r="G197" s="27"/>
      <c r="H197" s="27"/>
      <c r="I197" s="45"/>
      <c r="J197" s="45"/>
      <c r="K197" s="27"/>
      <c r="L197" s="27"/>
      <c r="M197" s="27"/>
      <c r="N197" s="27"/>
    </row>
    <row r="198" spans="2:14" x14ac:dyDescent="0.2">
      <c r="B198" s="46"/>
      <c r="E198" s="45"/>
      <c r="F198" s="45"/>
      <c r="G198" s="27"/>
      <c r="H198" s="27"/>
      <c r="I198" s="45"/>
      <c r="J198" s="45"/>
      <c r="K198" s="27"/>
      <c r="L198" s="27"/>
      <c r="M198" s="27"/>
      <c r="N198" s="27"/>
    </row>
    <row r="199" spans="2:14" x14ac:dyDescent="0.2">
      <c r="B199" s="46"/>
      <c r="E199" s="45"/>
      <c r="F199" s="45"/>
      <c r="G199" s="27"/>
      <c r="H199" s="27"/>
      <c r="I199" s="45"/>
      <c r="J199" s="45"/>
      <c r="K199" s="27"/>
      <c r="L199" s="27"/>
    </row>
    <row r="200" spans="2:14" x14ac:dyDescent="0.2">
      <c r="B200" s="43"/>
    </row>
    <row r="201" spans="2:14" x14ac:dyDescent="0.2">
      <c r="E201" s="45"/>
      <c r="F201" s="45"/>
      <c r="G201" s="27"/>
      <c r="H201" s="27"/>
      <c r="I201" s="45"/>
      <c r="J201" s="45"/>
      <c r="K201" s="27"/>
      <c r="L201" s="27"/>
      <c r="M201" s="27"/>
      <c r="N201" s="27"/>
    </row>
    <row r="202" spans="2:14" x14ac:dyDescent="0.2">
      <c r="B202" s="46"/>
      <c r="E202" s="45"/>
      <c r="F202" s="45"/>
      <c r="G202" s="27"/>
      <c r="H202" s="27"/>
      <c r="I202" s="45"/>
      <c r="J202" s="45"/>
      <c r="K202" s="27"/>
      <c r="L202" s="27"/>
      <c r="M202" s="27"/>
      <c r="N202" s="27"/>
    </row>
    <row r="203" spans="2:14" x14ac:dyDescent="0.2">
      <c r="B203" s="46"/>
      <c r="E203" s="45"/>
      <c r="F203" s="45"/>
      <c r="G203" s="27"/>
      <c r="H203" s="27"/>
      <c r="I203" s="45"/>
      <c r="J203" s="45"/>
      <c r="K203" s="27"/>
      <c r="L203" s="27"/>
      <c r="M203" s="27"/>
      <c r="N203" s="27"/>
    </row>
    <row r="204" spans="2:14" x14ac:dyDescent="0.2">
      <c r="B204" s="46"/>
      <c r="E204" s="45"/>
      <c r="F204" s="45"/>
      <c r="G204" s="27"/>
      <c r="H204" s="27"/>
      <c r="I204" s="45"/>
      <c r="J204" s="45"/>
      <c r="K204" s="27"/>
      <c r="L204" s="27"/>
      <c r="M204" s="27"/>
      <c r="N204" s="27"/>
    </row>
    <row r="205" spans="2:14" x14ac:dyDescent="0.2">
      <c r="B205" s="46"/>
      <c r="E205" s="45"/>
      <c r="F205" s="45"/>
      <c r="G205" s="27"/>
      <c r="H205" s="27"/>
      <c r="I205" s="45"/>
      <c r="J205" s="45"/>
      <c r="K205" s="27"/>
      <c r="L205" s="27"/>
    </row>
    <row r="206" spans="2:14" x14ac:dyDescent="0.2">
      <c r="B206" s="43"/>
    </row>
    <row r="207" spans="2:14" x14ac:dyDescent="0.2">
      <c r="E207" s="45"/>
      <c r="F207" s="45"/>
      <c r="G207" s="27"/>
      <c r="H207" s="27"/>
      <c r="I207" s="45"/>
      <c r="J207" s="45"/>
      <c r="K207" s="27"/>
      <c r="L207" s="27"/>
      <c r="M207" s="27"/>
      <c r="N207" s="27"/>
    </row>
    <row r="208" spans="2:14" x14ac:dyDescent="0.2">
      <c r="B208" s="46"/>
      <c r="E208" s="45"/>
      <c r="F208" s="45"/>
      <c r="G208" s="27"/>
      <c r="H208" s="27"/>
      <c r="I208" s="45"/>
      <c r="J208" s="45"/>
      <c r="K208" s="27"/>
      <c r="L208" s="27"/>
      <c r="M208" s="27"/>
      <c r="N208" s="27"/>
    </row>
    <row r="209" spans="2:14" x14ac:dyDescent="0.2">
      <c r="B209" s="46"/>
      <c r="E209" s="45"/>
      <c r="F209" s="45"/>
      <c r="G209" s="27"/>
      <c r="H209" s="27"/>
      <c r="I209" s="45"/>
      <c r="J209" s="45"/>
      <c r="K209" s="27"/>
      <c r="L209" s="27"/>
      <c r="M209" s="27"/>
      <c r="N209" s="27"/>
    </row>
    <row r="210" spans="2:14" x14ac:dyDescent="0.2">
      <c r="B210" s="46"/>
      <c r="E210" s="45"/>
      <c r="F210" s="45"/>
      <c r="G210" s="27"/>
      <c r="H210" s="27"/>
      <c r="I210" s="45"/>
      <c r="J210" s="45"/>
      <c r="K210" s="27"/>
      <c r="L210" s="27"/>
      <c r="M210" s="27"/>
      <c r="N210" s="27"/>
    </row>
    <row r="211" spans="2:14" x14ac:dyDescent="0.2">
      <c r="B211" s="46"/>
      <c r="E211" s="45"/>
      <c r="F211" s="45"/>
      <c r="G211" s="27"/>
      <c r="H211" s="27"/>
      <c r="I211" s="45"/>
      <c r="J211" s="45"/>
      <c r="K211" s="27"/>
      <c r="L211" s="27"/>
    </row>
    <row r="212" spans="2:14" x14ac:dyDescent="0.2">
      <c r="B212" s="43"/>
    </row>
    <row r="213" spans="2:14" x14ac:dyDescent="0.2">
      <c r="E213" s="45"/>
      <c r="F213" s="45"/>
      <c r="G213" s="27"/>
      <c r="H213" s="27"/>
      <c r="I213" s="45"/>
      <c r="J213" s="45"/>
      <c r="K213" s="27"/>
      <c r="L213" s="27"/>
      <c r="M213" s="27"/>
      <c r="N213" s="27"/>
    </row>
    <row r="214" spans="2:14" x14ac:dyDescent="0.2">
      <c r="B214" s="46"/>
      <c r="E214" s="45"/>
      <c r="F214" s="45"/>
      <c r="G214" s="27"/>
      <c r="H214" s="27"/>
      <c r="I214" s="45"/>
      <c r="J214" s="45"/>
      <c r="K214" s="27"/>
      <c r="L214" s="27"/>
      <c r="M214" s="27"/>
      <c r="N214" s="27"/>
    </row>
    <row r="215" spans="2:14" x14ac:dyDescent="0.2">
      <c r="B215" s="46"/>
      <c r="E215" s="45"/>
      <c r="F215" s="45"/>
      <c r="G215" s="27"/>
      <c r="H215" s="27"/>
      <c r="I215" s="45"/>
      <c r="J215" s="45"/>
      <c r="K215" s="27"/>
      <c r="L215" s="27"/>
      <c r="M215" s="27"/>
      <c r="N215" s="27"/>
    </row>
    <row r="216" spans="2:14" x14ac:dyDescent="0.2">
      <c r="B216" s="46"/>
      <c r="E216" s="45"/>
      <c r="F216" s="45"/>
      <c r="G216" s="27"/>
      <c r="H216" s="27"/>
      <c r="I216" s="45"/>
      <c r="J216" s="45"/>
      <c r="K216" s="27"/>
      <c r="L216" s="27"/>
      <c r="M216" s="27"/>
      <c r="N216" s="27"/>
    </row>
    <row r="217" spans="2:14" x14ac:dyDescent="0.2">
      <c r="B217" s="46"/>
      <c r="E217" s="45"/>
      <c r="F217" s="45"/>
      <c r="G217" s="27"/>
      <c r="H217" s="27"/>
      <c r="I217" s="45"/>
      <c r="J217" s="45"/>
      <c r="K217" s="27"/>
      <c r="L217" s="27"/>
    </row>
    <row r="218" spans="2:14" x14ac:dyDescent="0.2">
      <c r="B218" s="43"/>
    </row>
    <row r="219" spans="2:14" x14ac:dyDescent="0.2">
      <c r="E219" s="45"/>
      <c r="F219" s="45"/>
      <c r="G219" s="27"/>
      <c r="H219" s="27"/>
      <c r="I219" s="45"/>
      <c r="J219" s="45"/>
      <c r="K219" s="27"/>
      <c r="L219" s="27"/>
      <c r="M219" s="27"/>
      <c r="N219" s="27"/>
    </row>
    <row r="220" spans="2:14" x14ac:dyDescent="0.2">
      <c r="B220" s="46"/>
      <c r="E220" s="45"/>
      <c r="F220" s="45"/>
      <c r="G220" s="27"/>
      <c r="H220" s="27"/>
      <c r="I220" s="45"/>
      <c r="J220" s="45"/>
      <c r="K220" s="27"/>
      <c r="L220" s="27"/>
      <c r="M220" s="27"/>
      <c r="N220" s="27"/>
    </row>
    <row r="221" spans="2:14" x14ac:dyDescent="0.2">
      <c r="B221" s="46"/>
      <c r="E221" s="45"/>
      <c r="F221" s="45"/>
      <c r="G221" s="27"/>
      <c r="H221" s="27"/>
      <c r="I221" s="45"/>
      <c r="J221" s="45"/>
      <c r="K221" s="27"/>
      <c r="L221" s="27"/>
      <c r="M221" s="27"/>
      <c r="N221" s="27"/>
    </row>
    <row r="222" spans="2:14" x14ac:dyDescent="0.2">
      <c r="B222" s="46"/>
      <c r="E222" s="45"/>
      <c r="F222" s="45"/>
      <c r="G222" s="27"/>
      <c r="H222" s="27"/>
      <c r="I222" s="45"/>
      <c r="J222" s="45"/>
      <c r="K222" s="27"/>
      <c r="L222" s="27"/>
      <c r="M222" s="27"/>
      <c r="N222" s="27"/>
    </row>
    <row r="223" spans="2:14" x14ac:dyDescent="0.2">
      <c r="B223" s="46"/>
      <c r="E223" s="45"/>
      <c r="F223" s="45"/>
      <c r="G223" s="27"/>
      <c r="H223" s="27"/>
      <c r="I223" s="45"/>
      <c r="J223" s="45"/>
      <c r="K223" s="27"/>
      <c r="L223" s="27"/>
    </row>
    <row r="224" spans="2:14" x14ac:dyDescent="0.2">
      <c r="B224" s="43"/>
    </row>
    <row r="225" spans="2:14" x14ac:dyDescent="0.2">
      <c r="E225" s="45"/>
      <c r="F225" s="45"/>
      <c r="G225" s="27"/>
      <c r="H225" s="27"/>
      <c r="I225" s="45"/>
      <c r="J225" s="45"/>
      <c r="K225" s="27"/>
      <c r="L225" s="27"/>
      <c r="M225" s="27"/>
      <c r="N225" s="27"/>
    </row>
    <row r="226" spans="2:14" x14ac:dyDescent="0.2">
      <c r="B226" s="46"/>
      <c r="E226" s="45"/>
      <c r="F226" s="45"/>
      <c r="G226" s="27"/>
      <c r="H226" s="27"/>
      <c r="I226" s="45"/>
      <c r="J226" s="45"/>
      <c r="K226" s="27"/>
      <c r="L226" s="27"/>
      <c r="M226" s="27"/>
      <c r="N226" s="27"/>
    </row>
    <row r="227" spans="2:14" x14ac:dyDescent="0.2">
      <c r="B227" s="46"/>
      <c r="E227" s="45"/>
      <c r="F227" s="45"/>
      <c r="G227" s="27"/>
      <c r="H227" s="27"/>
      <c r="I227" s="45"/>
      <c r="J227" s="45"/>
      <c r="K227" s="27"/>
      <c r="L227" s="27"/>
      <c r="M227" s="27"/>
      <c r="N227" s="27"/>
    </row>
    <row r="228" spans="2:14" x14ac:dyDescent="0.2">
      <c r="B228" s="46"/>
      <c r="E228" s="45"/>
      <c r="F228" s="45"/>
      <c r="G228" s="27"/>
      <c r="H228" s="27"/>
      <c r="I228" s="45"/>
      <c r="J228" s="45"/>
      <c r="K228" s="27"/>
      <c r="L228" s="27"/>
      <c r="M228" s="27"/>
      <c r="N228" s="27"/>
    </row>
    <row r="229" spans="2:14" x14ac:dyDescent="0.2">
      <c r="B229" s="46"/>
      <c r="E229" s="45"/>
      <c r="F229" s="45"/>
      <c r="G229" s="27"/>
      <c r="H229" s="27"/>
      <c r="I229" s="45"/>
      <c r="J229" s="45"/>
      <c r="K229" s="27"/>
      <c r="L229" s="27"/>
    </row>
    <row r="230" spans="2:14" x14ac:dyDescent="0.2">
      <c r="B230" s="43"/>
    </row>
    <row r="231" spans="2:14" x14ac:dyDescent="0.2">
      <c r="E231" s="45"/>
      <c r="F231" s="45"/>
      <c r="G231" s="27"/>
      <c r="H231" s="27"/>
      <c r="I231" s="45"/>
      <c r="J231" s="45"/>
      <c r="K231" s="27"/>
      <c r="L231" s="27"/>
      <c r="M231" s="27"/>
      <c r="N231" s="27"/>
    </row>
    <row r="232" spans="2:14" x14ac:dyDescent="0.2">
      <c r="B232" s="46"/>
      <c r="E232" s="45"/>
      <c r="F232" s="45"/>
      <c r="G232" s="27"/>
      <c r="H232" s="27"/>
      <c r="I232" s="45"/>
      <c r="J232" s="45"/>
      <c r="K232" s="27"/>
      <c r="L232" s="27"/>
      <c r="M232" s="27"/>
      <c r="N232" s="27"/>
    </row>
    <row r="233" spans="2:14" x14ac:dyDescent="0.2">
      <c r="B233" s="46"/>
      <c r="E233" s="45"/>
      <c r="F233" s="45"/>
      <c r="G233" s="27"/>
      <c r="H233" s="27"/>
      <c r="I233" s="45"/>
      <c r="J233" s="45"/>
      <c r="K233" s="27"/>
      <c r="L233" s="27"/>
      <c r="M233" s="27"/>
      <c r="N233" s="27"/>
    </row>
    <row r="234" spans="2:14" x14ac:dyDescent="0.2">
      <c r="B234" s="46"/>
      <c r="E234" s="45"/>
      <c r="F234" s="45"/>
      <c r="G234" s="27"/>
      <c r="H234" s="27"/>
      <c r="I234" s="45"/>
      <c r="J234" s="45"/>
      <c r="K234" s="27"/>
      <c r="L234" s="27"/>
      <c r="M234" s="27"/>
      <c r="N234" s="27"/>
    </row>
    <row r="235" spans="2:14" x14ac:dyDescent="0.2">
      <c r="B235" s="46"/>
      <c r="E235" s="45"/>
      <c r="F235" s="45"/>
      <c r="G235" s="27"/>
      <c r="H235" s="27"/>
      <c r="I235" s="45"/>
      <c r="J235" s="45"/>
      <c r="K235" s="27"/>
      <c r="L235" s="27"/>
    </row>
    <row r="236" spans="2:14" x14ac:dyDescent="0.2">
      <c r="B236" s="43"/>
    </row>
    <row r="237" spans="2:14" x14ac:dyDescent="0.2">
      <c r="E237" s="45"/>
      <c r="F237" s="45"/>
      <c r="G237" s="27"/>
      <c r="H237" s="27"/>
      <c r="I237" s="45"/>
      <c r="J237" s="45"/>
      <c r="K237" s="27"/>
      <c r="L237" s="27"/>
      <c r="M237" s="27"/>
      <c r="N237" s="27"/>
    </row>
    <row r="238" spans="2:14" x14ac:dyDescent="0.2">
      <c r="B238" s="46"/>
      <c r="E238" s="45"/>
      <c r="F238" s="45"/>
      <c r="G238" s="27"/>
      <c r="H238" s="27"/>
      <c r="I238" s="45"/>
      <c r="J238" s="45"/>
      <c r="K238" s="27"/>
      <c r="L238" s="27"/>
      <c r="M238" s="27"/>
      <c r="N238" s="27"/>
    </row>
    <row r="239" spans="2:14" x14ac:dyDescent="0.2">
      <c r="B239" s="46"/>
      <c r="E239" s="45"/>
      <c r="F239" s="45"/>
      <c r="G239" s="27"/>
      <c r="H239" s="27"/>
      <c r="I239" s="45"/>
      <c r="J239" s="45"/>
      <c r="K239" s="27"/>
      <c r="L239" s="27"/>
      <c r="M239" s="27"/>
      <c r="N239" s="27"/>
    </row>
    <row r="240" spans="2:14" x14ac:dyDescent="0.2">
      <c r="B240" s="46"/>
      <c r="E240" s="45"/>
      <c r="F240" s="45"/>
      <c r="G240" s="27"/>
      <c r="H240" s="27"/>
      <c r="I240" s="45"/>
      <c r="J240" s="45"/>
      <c r="K240" s="27"/>
      <c r="L240" s="27"/>
      <c r="M240" s="27"/>
      <c r="N240" s="27"/>
    </row>
    <row r="241" spans="2:14" x14ac:dyDescent="0.2">
      <c r="B241" s="46"/>
      <c r="E241" s="45"/>
      <c r="F241" s="45"/>
      <c r="G241" s="27"/>
      <c r="H241" s="27"/>
      <c r="I241" s="45"/>
      <c r="J241" s="45"/>
      <c r="K241" s="27"/>
      <c r="L241" s="27"/>
    </row>
    <row r="242" spans="2:14" x14ac:dyDescent="0.2">
      <c r="B242" s="46"/>
      <c r="E242" s="27"/>
      <c r="F242" s="27"/>
      <c r="G242" s="27"/>
      <c r="H242" s="27"/>
      <c r="I242" s="27"/>
      <c r="J242" s="27"/>
      <c r="K242" s="27"/>
      <c r="L242" s="27"/>
    </row>
    <row r="243" spans="2:14" x14ac:dyDescent="0.2">
      <c r="B243" s="46"/>
      <c r="E243" s="45"/>
      <c r="F243" s="45"/>
      <c r="G243" s="27"/>
      <c r="H243" s="27"/>
      <c r="I243" s="45"/>
      <c r="J243" s="45"/>
      <c r="K243" s="27"/>
      <c r="L243" s="27"/>
      <c r="M243" s="27"/>
      <c r="N243" s="27"/>
    </row>
    <row r="244" spans="2:14" x14ac:dyDescent="0.2">
      <c r="B244" s="43"/>
      <c r="E244" s="45"/>
      <c r="F244" s="45"/>
      <c r="G244" s="27"/>
      <c r="H244" s="27"/>
      <c r="I244" s="45"/>
      <c r="J244" s="45"/>
      <c r="K244" s="27"/>
      <c r="L244" s="27"/>
      <c r="M244" s="27"/>
      <c r="N244" s="27"/>
    </row>
    <row r="245" spans="2:14" x14ac:dyDescent="0.2">
      <c r="E245" s="45"/>
      <c r="F245" s="45"/>
      <c r="G245" s="27"/>
      <c r="H245" s="27"/>
      <c r="I245" s="45"/>
      <c r="J245" s="45"/>
      <c r="K245" s="27"/>
      <c r="L245" s="27"/>
      <c r="M245" s="27"/>
      <c r="N245" s="27"/>
    </row>
    <row r="246" spans="2:14" x14ac:dyDescent="0.2">
      <c r="B246" s="46"/>
      <c r="E246" s="45"/>
      <c r="F246" s="45"/>
      <c r="G246" s="27"/>
      <c r="H246" s="27"/>
      <c r="I246" s="45"/>
      <c r="J246" s="45"/>
      <c r="K246" s="27"/>
      <c r="L246" s="27"/>
      <c r="M246" s="27"/>
      <c r="N246" s="27"/>
    </row>
    <row r="247" spans="2:14" x14ac:dyDescent="0.2">
      <c r="B247" s="46"/>
      <c r="E247" s="45"/>
      <c r="F247" s="45"/>
      <c r="G247" s="27"/>
      <c r="H247" s="27"/>
      <c r="I247" s="45"/>
      <c r="J247" s="45"/>
      <c r="K247" s="27"/>
      <c r="L247" s="27"/>
      <c r="M247" s="27"/>
      <c r="N247" s="27"/>
    </row>
    <row r="248" spans="2:14" x14ac:dyDescent="0.2">
      <c r="B248" s="46"/>
      <c r="E248" s="45"/>
      <c r="F248" s="45"/>
      <c r="G248" s="27"/>
      <c r="H248" s="27"/>
      <c r="I248" s="45"/>
      <c r="J248" s="45"/>
      <c r="K248" s="27"/>
      <c r="L248" s="27"/>
      <c r="M248" s="27"/>
      <c r="N248" s="27"/>
    </row>
    <row r="249" spans="2:14" x14ac:dyDescent="0.2">
      <c r="B249" s="46"/>
      <c r="E249" s="45"/>
      <c r="F249" s="45"/>
      <c r="G249" s="27"/>
      <c r="H249" s="27"/>
      <c r="I249" s="45"/>
      <c r="J249" s="45"/>
      <c r="K249" s="27"/>
      <c r="L249" s="27"/>
    </row>
    <row r="250" spans="2:14" x14ac:dyDescent="0.2">
      <c r="B250" s="46"/>
      <c r="E250" s="45"/>
      <c r="F250" s="45"/>
      <c r="G250" s="27"/>
      <c r="H250" s="27"/>
      <c r="I250" s="45"/>
      <c r="J250" s="45"/>
      <c r="K250" s="27"/>
      <c r="L250" s="27"/>
    </row>
    <row r="251" spans="2:14" x14ac:dyDescent="0.2">
      <c r="B251" s="46"/>
      <c r="E251" s="45"/>
      <c r="F251" s="45"/>
      <c r="G251" s="27"/>
      <c r="H251" s="27"/>
      <c r="I251" s="45"/>
      <c r="J251" s="45"/>
      <c r="K251" s="27"/>
      <c r="L251" s="27"/>
    </row>
    <row r="252" spans="2:14" x14ac:dyDescent="0.2">
      <c r="B252" s="43"/>
      <c r="E252" s="44"/>
      <c r="F252" s="44"/>
      <c r="I252" s="44"/>
      <c r="J252" s="44"/>
    </row>
    <row r="253" spans="2:14" x14ac:dyDescent="0.2">
      <c r="B253" s="43"/>
      <c r="E253" s="44"/>
      <c r="F253" s="44"/>
      <c r="I253" s="44"/>
      <c r="J253" s="44"/>
    </row>
    <row r="254" spans="2:14" x14ac:dyDescent="0.2">
      <c r="B254" s="43"/>
      <c r="E254" s="44"/>
      <c r="F254" s="44"/>
      <c r="I254" s="44"/>
      <c r="J254" s="44"/>
    </row>
    <row r="255" spans="2:14" x14ac:dyDescent="0.2">
      <c r="B255" s="43"/>
      <c r="E255" s="44"/>
      <c r="F255" s="44"/>
      <c r="I255" s="44"/>
      <c r="J255" s="44"/>
    </row>
    <row r="256" spans="2:14" x14ac:dyDescent="0.2">
      <c r="B256" s="43"/>
      <c r="E256" s="44"/>
      <c r="F256" s="44"/>
      <c r="I256" s="44"/>
      <c r="J256" s="44"/>
    </row>
    <row r="257" spans="2:14" x14ac:dyDescent="0.2">
      <c r="B257" s="43"/>
      <c r="E257" s="44"/>
      <c r="F257" s="44"/>
      <c r="I257" s="44"/>
      <c r="J257" s="44"/>
    </row>
    <row r="258" spans="2:14" x14ac:dyDescent="0.2">
      <c r="B258" s="43"/>
      <c r="E258" s="44"/>
      <c r="F258" s="44"/>
      <c r="I258" s="44"/>
      <c r="J258" s="44"/>
    </row>
    <row r="259" spans="2:14" x14ac:dyDescent="0.2">
      <c r="B259" s="43"/>
      <c r="E259" s="44"/>
      <c r="F259" s="44"/>
      <c r="I259" s="44"/>
      <c r="J259" s="44"/>
    </row>
    <row r="260" spans="2:14" x14ac:dyDescent="0.2">
      <c r="B260" s="43"/>
      <c r="E260" s="44"/>
      <c r="F260" s="44"/>
      <c r="I260" s="44"/>
      <c r="J260" s="44"/>
    </row>
    <row r="261" spans="2:14" x14ac:dyDescent="0.2">
      <c r="B261" s="43"/>
      <c r="E261" s="44"/>
      <c r="F261" s="44"/>
      <c r="I261" s="44"/>
      <c r="J261" s="44"/>
    </row>
    <row r="262" spans="2:14" x14ac:dyDescent="0.2">
      <c r="B262" s="43"/>
      <c r="E262" s="45"/>
      <c r="F262" s="45"/>
      <c r="G262" s="27"/>
      <c r="H262" s="27"/>
      <c r="I262" s="45"/>
      <c r="J262" s="45"/>
      <c r="K262" s="27"/>
      <c r="L262" s="27"/>
      <c r="M262" s="27"/>
      <c r="N262" s="27"/>
    </row>
    <row r="263" spans="2:14" x14ac:dyDescent="0.2">
      <c r="B263" s="43"/>
      <c r="E263" s="44"/>
      <c r="F263" s="44"/>
      <c r="I263" s="44"/>
      <c r="J263" s="44"/>
    </row>
    <row r="264" spans="2:14" x14ac:dyDescent="0.2">
      <c r="B264" s="43"/>
      <c r="E264" s="44"/>
      <c r="F264" s="44"/>
      <c r="I264" s="44"/>
      <c r="J264" s="44"/>
    </row>
    <row r="265" spans="2:14" x14ac:dyDescent="0.2">
      <c r="B265" s="46"/>
      <c r="E265" s="45"/>
      <c r="F265" s="45"/>
      <c r="G265" s="27"/>
      <c r="H265" s="27"/>
      <c r="I265" s="45"/>
      <c r="J265" s="45"/>
      <c r="K265" s="27"/>
      <c r="L265" s="27"/>
    </row>
    <row r="266" spans="2:14" x14ac:dyDescent="0.2">
      <c r="B266" s="43"/>
      <c r="E266" s="44"/>
      <c r="F266" s="44"/>
      <c r="I266" s="44"/>
      <c r="J266" s="44"/>
    </row>
    <row r="267" spans="2:14" x14ac:dyDescent="0.2">
      <c r="B267" s="43"/>
      <c r="E267" s="44"/>
      <c r="F267" s="44"/>
      <c r="I267" s="44"/>
      <c r="J267" s="44"/>
    </row>
    <row r="268" spans="2:14" x14ac:dyDescent="0.2">
      <c r="B268" s="43"/>
      <c r="E268" s="44"/>
      <c r="F268" s="44"/>
      <c r="I268" s="44"/>
      <c r="J268" s="44"/>
    </row>
    <row r="269" spans="2:14" x14ac:dyDescent="0.2">
      <c r="B269" s="43"/>
      <c r="E269" s="44"/>
      <c r="F269" s="44"/>
      <c r="I269" s="44"/>
      <c r="J269" s="44"/>
    </row>
    <row r="270" spans="2:14" x14ac:dyDescent="0.2">
      <c r="B270" s="43"/>
      <c r="E270" s="44"/>
      <c r="F270" s="44"/>
      <c r="I270" s="44"/>
      <c r="J270" s="44"/>
    </row>
    <row r="271" spans="2:14" x14ac:dyDescent="0.2">
      <c r="B271" s="43"/>
      <c r="E271" s="44"/>
      <c r="F271" s="44"/>
      <c r="I271" s="44"/>
      <c r="J271" s="44"/>
    </row>
    <row r="272" spans="2:14" x14ac:dyDescent="0.2">
      <c r="B272" s="43"/>
      <c r="E272" s="44"/>
      <c r="F272" s="44"/>
      <c r="I272" s="44"/>
      <c r="J272" s="44"/>
    </row>
    <row r="273" spans="2:14" x14ac:dyDescent="0.2">
      <c r="B273" s="43"/>
      <c r="E273" s="44"/>
      <c r="F273" s="44"/>
      <c r="I273" s="44"/>
      <c r="J273" s="44"/>
    </row>
    <row r="274" spans="2:14" x14ac:dyDescent="0.2">
      <c r="B274" s="43"/>
      <c r="E274" s="45"/>
      <c r="F274" s="45"/>
      <c r="G274" s="27"/>
      <c r="H274" s="27"/>
      <c r="I274" s="45"/>
      <c r="J274" s="45"/>
      <c r="K274" s="27"/>
      <c r="L274" s="27"/>
      <c r="M274" s="27"/>
      <c r="N274" s="27"/>
    </row>
    <row r="275" spans="2:14" x14ac:dyDescent="0.2">
      <c r="B275" s="43"/>
      <c r="E275" s="45"/>
      <c r="F275" s="45"/>
      <c r="G275" s="27"/>
      <c r="H275" s="27"/>
      <c r="I275" s="45"/>
      <c r="J275" s="45"/>
      <c r="K275" s="27"/>
      <c r="L275" s="27"/>
      <c r="M275" s="27"/>
      <c r="N275" s="27"/>
    </row>
    <row r="276" spans="2:14" x14ac:dyDescent="0.2">
      <c r="B276" s="43"/>
      <c r="E276" s="44"/>
      <c r="F276" s="44"/>
      <c r="I276" s="44"/>
      <c r="J276" s="44"/>
    </row>
    <row r="277" spans="2:14" x14ac:dyDescent="0.2">
      <c r="B277" s="43"/>
      <c r="E277" s="44"/>
      <c r="F277" s="44"/>
      <c r="I277" s="44"/>
      <c r="J277" s="44"/>
    </row>
    <row r="278" spans="2:14" x14ac:dyDescent="0.2">
      <c r="B278" s="43"/>
      <c r="E278" s="45"/>
      <c r="F278" s="45"/>
      <c r="G278" s="27"/>
      <c r="H278" s="27"/>
      <c r="I278" s="45"/>
      <c r="J278" s="45"/>
      <c r="K278" s="27"/>
      <c r="L278" s="27"/>
      <c r="M278" s="27"/>
      <c r="N278" s="27"/>
    </row>
    <row r="279" spans="2:14" x14ac:dyDescent="0.2">
      <c r="B279" s="43"/>
      <c r="E279" s="44"/>
      <c r="F279" s="44"/>
      <c r="I279" s="44"/>
      <c r="J279" s="44"/>
    </row>
    <row r="280" spans="2:14" x14ac:dyDescent="0.2">
      <c r="B280" s="43"/>
      <c r="E280" s="44"/>
      <c r="F280" s="44"/>
      <c r="I280" s="44"/>
      <c r="J280" s="44"/>
    </row>
    <row r="281" spans="2:14" x14ac:dyDescent="0.2">
      <c r="B281" s="43"/>
      <c r="E281" s="44"/>
      <c r="F281" s="44"/>
      <c r="I281" s="44"/>
      <c r="J281" s="44"/>
    </row>
    <row r="282" spans="2:14" x14ac:dyDescent="0.2">
      <c r="B282" s="43"/>
      <c r="E282" s="44"/>
      <c r="F282" s="44"/>
      <c r="I282" s="44"/>
      <c r="J282" s="44"/>
    </row>
    <row r="283" spans="2:14" x14ac:dyDescent="0.2">
      <c r="B283" s="46"/>
      <c r="E283" s="45"/>
      <c r="F283" s="45"/>
      <c r="G283" s="27"/>
      <c r="H283" s="27"/>
      <c r="I283" s="45"/>
      <c r="J283" s="45"/>
      <c r="K283" s="27"/>
      <c r="L283" s="27"/>
      <c r="M283" s="27"/>
      <c r="N283" s="27"/>
    </row>
    <row r="284" spans="2:14" x14ac:dyDescent="0.2">
      <c r="B284" s="46"/>
      <c r="E284" s="45"/>
      <c r="F284" s="45"/>
      <c r="G284" s="27"/>
      <c r="H284" s="27"/>
      <c r="I284" s="45"/>
      <c r="J284" s="45"/>
      <c r="K284" s="27"/>
      <c r="L284" s="27"/>
      <c r="M284" s="27"/>
      <c r="N284" s="27"/>
    </row>
    <row r="285" spans="2:14" x14ac:dyDescent="0.2">
      <c r="B285" s="43"/>
      <c r="E285" s="44"/>
      <c r="F285" s="44"/>
      <c r="I285" s="44"/>
      <c r="J285" s="44"/>
    </row>
    <row r="286" spans="2:14" x14ac:dyDescent="0.2">
      <c r="B286" s="43"/>
      <c r="E286" s="44"/>
      <c r="F286" s="44"/>
      <c r="I286" s="44"/>
      <c r="J286" s="44"/>
    </row>
    <row r="287" spans="2:14" x14ac:dyDescent="0.2">
      <c r="B287" s="46"/>
      <c r="E287" s="45"/>
      <c r="F287" s="45"/>
      <c r="G287" s="27"/>
      <c r="H287" s="27"/>
      <c r="I287" s="45"/>
      <c r="J287" s="45"/>
      <c r="K287" s="27"/>
      <c r="L287" s="27"/>
    </row>
    <row r="288" spans="2:14" x14ac:dyDescent="0.2">
      <c r="B288" s="43"/>
      <c r="E288" s="44"/>
      <c r="F288" s="44"/>
      <c r="I288" s="44"/>
      <c r="J288" s="44"/>
    </row>
    <row r="289" spans="2:14" x14ac:dyDescent="0.2">
      <c r="B289" s="43"/>
      <c r="E289" s="44"/>
      <c r="F289" s="44"/>
      <c r="I289" s="44"/>
      <c r="J289" s="44"/>
    </row>
    <row r="290" spans="2:14" x14ac:dyDescent="0.2">
      <c r="B290" s="43"/>
      <c r="E290" s="44"/>
      <c r="F290" s="44"/>
      <c r="I290" s="44"/>
      <c r="J290" s="44"/>
    </row>
    <row r="291" spans="2:14" x14ac:dyDescent="0.2">
      <c r="B291" s="43"/>
      <c r="E291" s="44"/>
      <c r="F291" s="44"/>
      <c r="I291" s="44"/>
      <c r="J291" s="44"/>
    </row>
    <row r="292" spans="2:14" x14ac:dyDescent="0.2">
      <c r="B292" s="46"/>
      <c r="E292" s="45"/>
      <c r="F292" s="45"/>
      <c r="G292" s="27"/>
      <c r="H292" s="27"/>
      <c r="I292" s="45"/>
      <c r="J292" s="45"/>
      <c r="K292" s="27"/>
      <c r="L292" s="27"/>
    </row>
    <row r="293" spans="2:14" x14ac:dyDescent="0.2">
      <c r="B293" s="46"/>
      <c r="E293" s="45"/>
      <c r="F293" s="45"/>
      <c r="G293" s="27"/>
      <c r="H293" s="27"/>
      <c r="I293" s="45"/>
      <c r="J293" s="45"/>
      <c r="K293" s="27"/>
      <c r="L293" s="27"/>
    </row>
    <row r="294" spans="2:14" x14ac:dyDescent="0.2">
      <c r="B294" s="43"/>
      <c r="E294" s="44"/>
      <c r="F294" s="44"/>
      <c r="I294" s="44"/>
      <c r="J294" s="44"/>
    </row>
    <row r="295" spans="2:14" x14ac:dyDescent="0.2">
      <c r="B295" s="43"/>
      <c r="E295" s="44"/>
      <c r="F295" s="44"/>
      <c r="I295" s="44"/>
      <c r="J295" s="44"/>
    </row>
    <row r="296" spans="2:14" x14ac:dyDescent="0.2">
      <c r="B296" s="43"/>
      <c r="E296" s="44"/>
      <c r="F296" s="44"/>
      <c r="I296" s="44"/>
      <c r="J296" s="44"/>
    </row>
    <row r="297" spans="2:14" x14ac:dyDescent="0.2">
      <c r="B297" s="43"/>
      <c r="E297" s="44"/>
      <c r="F297" s="44"/>
      <c r="I297" s="44"/>
      <c r="J297" s="44"/>
    </row>
    <row r="298" spans="2:14" x14ac:dyDescent="0.2">
      <c r="B298" s="43"/>
      <c r="E298" s="44"/>
      <c r="F298" s="44"/>
      <c r="I298" s="44"/>
      <c r="J298" s="44"/>
    </row>
    <row r="299" spans="2:14" x14ac:dyDescent="0.2">
      <c r="B299" s="43"/>
      <c r="E299" s="44"/>
      <c r="F299" s="44"/>
      <c r="I299" s="44"/>
      <c r="J299" s="44"/>
    </row>
    <row r="300" spans="2:14" x14ac:dyDescent="0.2">
      <c r="B300" s="43"/>
      <c r="E300" s="45"/>
      <c r="F300" s="45"/>
      <c r="G300" s="27"/>
      <c r="H300" s="27"/>
      <c r="I300" s="45"/>
      <c r="J300" s="45"/>
      <c r="K300" s="27"/>
      <c r="L300" s="27"/>
      <c r="M300" s="27"/>
      <c r="N300" s="27"/>
    </row>
    <row r="301" spans="2:14" x14ac:dyDescent="0.2">
      <c r="B301" s="43"/>
      <c r="E301" s="44"/>
      <c r="F301" s="44"/>
      <c r="I301" s="44"/>
      <c r="J301" s="44"/>
    </row>
    <row r="302" spans="2:14" x14ac:dyDescent="0.2">
      <c r="B302" s="43"/>
      <c r="E302" s="44"/>
      <c r="F302" s="44"/>
      <c r="I302" s="44"/>
      <c r="J302" s="44"/>
    </row>
    <row r="303" spans="2:14" x14ac:dyDescent="0.2">
      <c r="B303" s="43"/>
      <c r="E303" s="44"/>
      <c r="F303" s="44"/>
      <c r="I303" s="44"/>
      <c r="J303" s="44"/>
    </row>
    <row r="304" spans="2:14" x14ac:dyDescent="0.2">
      <c r="B304" s="43"/>
      <c r="E304" s="44"/>
      <c r="F304" s="44"/>
      <c r="I304" s="44"/>
      <c r="J304" s="44"/>
    </row>
    <row r="305" spans="2:14" x14ac:dyDescent="0.2">
      <c r="B305" s="43"/>
      <c r="E305" s="44"/>
      <c r="F305" s="44"/>
      <c r="I305" s="44"/>
      <c r="J305" s="44"/>
    </row>
    <row r="306" spans="2:14" x14ac:dyDescent="0.2">
      <c r="B306" s="43"/>
      <c r="E306" s="44"/>
      <c r="F306" s="44"/>
      <c r="I306" s="44"/>
      <c r="J306" s="44"/>
    </row>
    <row r="307" spans="2:14" x14ac:dyDescent="0.2">
      <c r="B307" s="43"/>
      <c r="E307" s="44"/>
      <c r="F307" s="44"/>
      <c r="I307" s="44"/>
      <c r="J307" s="44"/>
    </row>
    <row r="308" spans="2:14" x14ac:dyDescent="0.2">
      <c r="B308" s="43"/>
      <c r="E308" s="44"/>
      <c r="F308" s="44"/>
      <c r="I308" s="44"/>
      <c r="J308" s="44"/>
    </row>
    <row r="309" spans="2:14" x14ac:dyDescent="0.2">
      <c r="B309" s="46"/>
      <c r="E309" s="45"/>
      <c r="F309" s="45"/>
      <c r="G309" s="27"/>
      <c r="H309" s="27"/>
      <c r="I309" s="45"/>
      <c r="J309" s="45"/>
      <c r="K309" s="27"/>
      <c r="L309" s="27"/>
    </row>
    <row r="310" spans="2:14" x14ac:dyDescent="0.2">
      <c r="B310" s="43"/>
      <c r="E310" s="44"/>
      <c r="F310" s="44"/>
      <c r="I310" s="44"/>
      <c r="J310" s="44"/>
    </row>
    <row r="311" spans="2:14" x14ac:dyDescent="0.2">
      <c r="B311" s="43"/>
      <c r="E311" s="44"/>
      <c r="F311" s="44"/>
      <c r="I311" s="44"/>
      <c r="J311" s="44"/>
    </row>
    <row r="312" spans="2:14" x14ac:dyDescent="0.2">
      <c r="B312" s="43"/>
      <c r="E312" s="44"/>
      <c r="F312" s="44"/>
      <c r="I312" s="44"/>
      <c r="J312" s="44"/>
    </row>
    <row r="313" spans="2:14" x14ac:dyDescent="0.2">
      <c r="B313" s="43"/>
      <c r="E313" s="44"/>
      <c r="F313" s="44"/>
      <c r="I313" s="44"/>
      <c r="J313" s="44"/>
    </row>
    <row r="314" spans="2:14" x14ac:dyDescent="0.2">
      <c r="B314" s="43"/>
      <c r="E314" s="44"/>
      <c r="F314" s="44"/>
      <c r="I314" s="44"/>
      <c r="J314" s="44"/>
    </row>
    <row r="315" spans="2:14" x14ac:dyDescent="0.2">
      <c r="B315" s="43"/>
    </row>
    <row r="316" spans="2:14" x14ac:dyDescent="0.2">
      <c r="B316" s="43"/>
      <c r="E316" s="45"/>
      <c r="F316" s="45"/>
      <c r="G316" s="27"/>
      <c r="H316" s="27"/>
      <c r="I316" s="45"/>
      <c r="J316" s="45"/>
      <c r="K316" s="27"/>
      <c r="L316" s="27"/>
      <c r="M316" s="27"/>
      <c r="N316" s="27"/>
    </row>
    <row r="317" spans="2:14" x14ac:dyDescent="0.2">
      <c r="B317" s="43"/>
      <c r="E317" s="45"/>
      <c r="F317" s="45"/>
      <c r="G317" s="27"/>
      <c r="H317" s="27"/>
      <c r="I317" s="45"/>
      <c r="J317" s="45"/>
      <c r="K317" s="27"/>
      <c r="L317" s="27"/>
      <c r="M317" s="27"/>
      <c r="N317" s="27"/>
    </row>
    <row r="318" spans="2:14" x14ac:dyDescent="0.2">
      <c r="B318" s="43"/>
      <c r="E318" s="45"/>
      <c r="F318" s="45"/>
      <c r="G318" s="27"/>
      <c r="H318" s="27"/>
      <c r="I318" s="45"/>
      <c r="J318" s="45"/>
      <c r="K318" s="27"/>
      <c r="L318" s="27"/>
      <c r="M318" s="27"/>
      <c r="N318" s="27"/>
    </row>
    <row r="319" spans="2:14" x14ac:dyDescent="0.2">
      <c r="B319" s="43"/>
      <c r="E319" s="45"/>
      <c r="F319" s="45"/>
      <c r="G319" s="27"/>
      <c r="H319" s="27"/>
      <c r="I319" s="45"/>
      <c r="J319" s="45"/>
      <c r="K319" s="27"/>
      <c r="L319" s="27"/>
      <c r="M319" s="27"/>
      <c r="N319" s="27"/>
    </row>
    <row r="320" spans="2:14" x14ac:dyDescent="0.2">
      <c r="B320" s="43"/>
      <c r="E320" s="44"/>
      <c r="F320" s="44"/>
      <c r="I320" s="44"/>
      <c r="J320" s="44"/>
    </row>
    <row r="321" spans="2:14" x14ac:dyDescent="0.2">
      <c r="B321" s="43"/>
      <c r="E321" s="45"/>
      <c r="F321" s="45"/>
      <c r="G321" s="27"/>
      <c r="H321" s="27"/>
      <c r="I321" s="45"/>
      <c r="J321" s="45"/>
      <c r="K321" s="27"/>
      <c r="L321" s="27"/>
      <c r="M321" s="27"/>
      <c r="N321" s="27"/>
    </row>
    <row r="322" spans="2:14" x14ac:dyDescent="0.2">
      <c r="B322" s="43"/>
      <c r="E322" s="44"/>
      <c r="F322" s="44"/>
      <c r="I322" s="44"/>
      <c r="J322" s="44"/>
    </row>
    <row r="323" spans="2:14" x14ac:dyDescent="0.2">
      <c r="B323" s="43"/>
      <c r="E323" s="44"/>
      <c r="F323" s="44"/>
      <c r="I323" s="44"/>
      <c r="J323" s="44"/>
    </row>
    <row r="324" spans="2:14" x14ac:dyDescent="0.2">
      <c r="B324" s="43"/>
      <c r="E324" s="45"/>
      <c r="F324" s="45"/>
      <c r="G324" s="27"/>
      <c r="H324" s="27"/>
      <c r="I324" s="45"/>
      <c r="J324" s="45"/>
      <c r="K324" s="27"/>
      <c r="L324" s="27"/>
      <c r="M324" s="27"/>
      <c r="N324" s="27"/>
    </row>
    <row r="325" spans="2:14" x14ac:dyDescent="0.2">
      <c r="B325" s="43"/>
      <c r="E325" s="44"/>
      <c r="F325" s="44"/>
      <c r="I325" s="44"/>
      <c r="J325" s="44"/>
    </row>
    <row r="326" spans="2:14" x14ac:dyDescent="0.2">
      <c r="B326" s="43"/>
      <c r="E326" s="45"/>
      <c r="F326" s="45"/>
      <c r="G326" s="27"/>
      <c r="H326" s="27"/>
      <c r="I326" s="45"/>
      <c r="J326" s="45"/>
      <c r="K326" s="27"/>
      <c r="L326" s="27"/>
      <c r="M326" s="27"/>
      <c r="N326" s="27"/>
    </row>
    <row r="327" spans="2:14" x14ac:dyDescent="0.2">
      <c r="B327" s="43"/>
      <c r="E327" s="44"/>
      <c r="F327" s="44"/>
      <c r="I327" s="44"/>
      <c r="J327" s="44"/>
    </row>
    <row r="328" spans="2:14" x14ac:dyDescent="0.2">
      <c r="E328" s="45"/>
      <c r="F328" s="45"/>
      <c r="G328" s="27"/>
      <c r="H328" s="27"/>
      <c r="I328" s="45"/>
      <c r="J328" s="45"/>
      <c r="K328" s="27"/>
      <c r="L328" s="27"/>
      <c r="M328" s="27"/>
      <c r="N328" s="27"/>
    </row>
    <row r="329" spans="2:14" x14ac:dyDescent="0.2">
      <c r="B329" s="46"/>
      <c r="E329" s="45"/>
      <c r="F329" s="45"/>
      <c r="G329" s="27"/>
      <c r="H329" s="27"/>
      <c r="I329" s="45"/>
      <c r="J329" s="45"/>
      <c r="K329" s="27"/>
      <c r="L329" s="27"/>
    </row>
    <row r="330" spans="2:14" x14ac:dyDescent="0.2">
      <c r="B330" s="46"/>
      <c r="E330" s="45"/>
      <c r="F330" s="45"/>
      <c r="G330" s="27"/>
      <c r="H330" s="27"/>
      <c r="I330" s="45"/>
      <c r="J330" s="45"/>
      <c r="K330" s="27"/>
      <c r="L330" s="27"/>
      <c r="M330" s="27"/>
      <c r="N330" s="27"/>
    </row>
    <row r="331" spans="2:14" x14ac:dyDescent="0.2">
      <c r="B331" s="46"/>
      <c r="E331" s="45"/>
      <c r="F331" s="45"/>
      <c r="G331" s="27"/>
      <c r="H331" s="27"/>
      <c r="I331" s="45"/>
      <c r="J331" s="45"/>
      <c r="K331" s="27"/>
      <c r="L331" s="27"/>
    </row>
    <row r="332" spans="2:14" x14ac:dyDescent="0.2">
      <c r="B332" s="46"/>
      <c r="E332" s="45"/>
      <c r="F332" s="45"/>
      <c r="G332" s="27"/>
      <c r="H332" s="27"/>
      <c r="I332" s="45"/>
      <c r="J332" s="45"/>
      <c r="K332" s="27"/>
      <c r="L332" s="27"/>
    </row>
    <row r="333" spans="2:14" x14ac:dyDescent="0.2">
      <c r="B333" s="43"/>
      <c r="E333" s="45"/>
      <c r="F333" s="45"/>
      <c r="G333" s="27"/>
      <c r="H333" s="27"/>
      <c r="I333" s="45"/>
      <c r="J333" s="45"/>
      <c r="K333" s="27"/>
      <c r="L333" s="27"/>
      <c r="M333" s="27"/>
      <c r="N333" s="27"/>
    </row>
    <row r="334" spans="2:14" x14ac:dyDescent="0.2">
      <c r="B334" s="46"/>
      <c r="E334" s="45"/>
      <c r="F334" s="45"/>
      <c r="G334" s="27"/>
      <c r="H334" s="27"/>
      <c r="I334" s="45"/>
      <c r="J334" s="45"/>
      <c r="K334" s="27"/>
      <c r="L334" s="27"/>
    </row>
    <row r="335" spans="2:14" x14ac:dyDescent="0.2">
      <c r="B335" s="43"/>
      <c r="E335" s="45"/>
      <c r="F335" s="45"/>
      <c r="G335" s="27"/>
      <c r="H335" s="27"/>
      <c r="I335" s="45"/>
      <c r="J335" s="45"/>
      <c r="K335" s="27"/>
      <c r="L335" s="27"/>
      <c r="M335" s="27"/>
      <c r="N335" s="27"/>
    </row>
    <row r="336" spans="2:14" x14ac:dyDescent="0.2">
      <c r="B336" s="43"/>
      <c r="E336" s="44"/>
      <c r="F336" s="44"/>
      <c r="I336" s="44"/>
      <c r="J336" s="44"/>
    </row>
    <row r="337" spans="2:14" x14ac:dyDescent="0.2">
      <c r="B337" s="46"/>
      <c r="E337" s="45"/>
      <c r="F337" s="45"/>
      <c r="G337" s="27"/>
      <c r="H337" s="27"/>
      <c r="I337" s="45"/>
      <c r="J337" s="45"/>
      <c r="K337" s="27"/>
      <c r="L337" s="27"/>
      <c r="M337" s="27"/>
      <c r="N337" s="27"/>
    </row>
    <row r="338" spans="2:14" x14ac:dyDescent="0.2">
      <c r="B338" s="43"/>
      <c r="E338" s="44"/>
      <c r="F338" s="44"/>
      <c r="I338" s="44"/>
      <c r="J338" s="44"/>
    </row>
    <row r="339" spans="2:14" x14ac:dyDescent="0.2">
      <c r="B339" s="46"/>
      <c r="E339" s="45"/>
      <c r="F339" s="45"/>
      <c r="G339" s="27"/>
      <c r="H339" s="27"/>
      <c r="I339" s="45"/>
      <c r="J339" s="45"/>
      <c r="K339" s="27"/>
      <c r="L339" s="27"/>
      <c r="M339" s="27"/>
      <c r="N339" s="27"/>
    </row>
    <row r="340" spans="2:14" x14ac:dyDescent="0.2">
      <c r="B340" s="43"/>
      <c r="E340" s="44"/>
      <c r="F340" s="44"/>
      <c r="I340" s="44"/>
      <c r="J340" s="44"/>
    </row>
    <row r="341" spans="2:14" x14ac:dyDescent="0.2">
      <c r="B341" s="46"/>
      <c r="E341" s="45"/>
      <c r="F341" s="45"/>
      <c r="G341" s="27"/>
      <c r="H341" s="27"/>
      <c r="I341" s="45"/>
      <c r="J341" s="45"/>
      <c r="K341" s="27"/>
      <c r="L341" s="27"/>
    </row>
    <row r="342" spans="2:14" x14ac:dyDescent="0.2">
      <c r="B342" s="43"/>
      <c r="E342" s="45"/>
      <c r="F342" s="45"/>
      <c r="G342" s="27"/>
      <c r="H342" s="27"/>
      <c r="I342" s="45"/>
      <c r="J342" s="45"/>
      <c r="K342" s="27"/>
      <c r="L342" s="27"/>
      <c r="M342" s="27"/>
      <c r="N342" s="27"/>
    </row>
    <row r="343" spans="2:14" x14ac:dyDescent="0.2">
      <c r="B343" s="46"/>
      <c r="E343" s="45"/>
      <c r="F343" s="45"/>
      <c r="G343" s="27"/>
      <c r="H343" s="27"/>
      <c r="I343" s="45"/>
      <c r="J343" s="45"/>
      <c r="K343" s="27"/>
      <c r="L343" s="27"/>
    </row>
    <row r="344" spans="2:14" x14ac:dyDescent="0.2">
      <c r="B344" s="43"/>
      <c r="E344" s="45"/>
      <c r="F344" s="45"/>
      <c r="G344" s="27"/>
      <c r="H344" s="27"/>
      <c r="I344" s="45"/>
      <c r="J344" s="45"/>
      <c r="K344" s="27"/>
      <c r="L344" s="27"/>
      <c r="M344" s="27"/>
      <c r="N344" s="27"/>
    </row>
    <row r="345" spans="2:14" x14ac:dyDescent="0.2">
      <c r="B345" s="43"/>
      <c r="E345" s="44"/>
      <c r="F345" s="44"/>
      <c r="I345" s="44"/>
      <c r="J345" s="44"/>
    </row>
    <row r="346" spans="2:14" x14ac:dyDescent="0.2">
      <c r="B346" s="46"/>
      <c r="E346" s="45"/>
      <c r="F346" s="45"/>
      <c r="G346" s="27"/>
      <c r="H346" s="27"/>
      <c r="I346" s="45"/>
      <c r="J346" s="45"/>
      <c r="K346" s="27"/>
      <c r="L346" s="27"/>
      <c r="M346" s="27"/>
      <c r="N346" s="27"/>
    </row>
    <row r="347" spans="2:14" x14ac:dyDescent="0.2">
      <c r="B347" s="43"/>
      <c r="E347" s="44"/>
      <c r="F347" s="44"/>
      <c r="I347" s="44"/>
      <c r="J347" s="44"/>
    </row>
    <row r="348" spans="2:14" x14ac:dyDescent="0.2">
      <c r="B348" s="46"/>
      <c r="E348" s="45"/>
      <c r="F348" s="45"/>
      <c r="G348" s="27"/>
      <c r="H348" s="27"/>
      <c r="I348" s="45"/>
      <c r="J348" s="45"/>
      <c r="K348" s="27"/>
      <c r="L348" s="27"/>
      <c r="M348" s="27"/>
      <c r="N348" s="27"/>
    </row>
    <row r="349" spans="2:14" x14ac:dyDescent="0.2">
      <c r="B349" s="43"/>
      <c r="E349" s="44"/>
      <c r="F349" s="44"/>
      <c r="I349" s="44"/>
      <c r="J349" s="44"/>
    </row>
    <row r="350" spans="2:14" x14ac:dyDescent="0.2">
      <c r="B350" s="46"/>
      <c r="E350" s="45"/>
      <c r="F350" s="45"/>
      <c r="G350" s="27"/>
      <c r="H350" s="27"/>
      <c r="I350" s="45"/>
      <c r="J350" s="45"/>
      <c r="K350" s="27"/>
      <c r="L350" s="27"/>
      <c r="M350" s="27"/>
      <c r="N350" s="27"/>
    </row>
    <row r="351" spans="2:14" x14ac:dyDescent="0.2">
      <c r="B351" s="43"/>
      <c r="E351" s="45"/>
      <c r="F351" s="45"/>
      <c r="G351" s="27"/>
      <c r="H351" s="27"/>
      <c r="I351" s="45"/>
      <c r="J351" s="45"/>
      <c r="K351" s="27"/>
      <c r="L351" s="27"/>
      <c r="M351" s="27"/>
      <c r="N351" s="27"/>
    </row>
    <row r="352" spans="2:14" x14ac:dyDescent="0.2">
      <c r="B352" s="46"/>
      <c r="E352" s="45"/>
      <c r="F352" s="45"/>
      <c r="G352" s="27"/>
      <c r="H352" s="27"/>
      <c r="I352" s="45"/>
      <c r="J352" s="45"/>
      <c r="K352" s="27"/>
      <c r="L352" s="27"/>
    </row>
    <row r="353" spans="2:14" x14ac:dyDescent="0.2">
      <c r="B353" s="43"/>
    </row>
    <row r="354" spans="2:14" x14ac:dyDescent="0.2">
      <c r="B354" s="43"/>
      <c r="E354" s="45"/>
      <c r="F354" s="45"/>
      <c r="G354" s="27"/>
      <c r="H354" s="27"/>
      <c r="I354" s="45"/>
      <c r="J354" s="45"/>
      <c r="K354" s="27"/>
      <c r="L354" s="27"/>
      <c r="M354" s="27"/>
      <c r="N354" s="27"/>
    </row>
    <row r="355" spans="2:14" x14ac:dyDescent="0.2">
      <c r="B355" s="46"/>
      <c r="E355" s="45"/>
      <c r="F355" s="45"/>
      <c r="G355" s="27"/>
      <c r="H355" s="27"/>
      <c r="I355" s="45"/>
      <c r="J355" s="45"/>
      <c r="K355" s="27"/>
      <c r="L355" s="27"/>
      <c r="M355" s="27"/>
      <c r="N355" s="27"/>
    </row>
    <row r="356" spans="2:14" x14ac:dyDescent="0.2">
      <c r="B356" s="43"/>
      <c r="E356" s="45"/>
      <c r="F356" s="45"/>
      <c r="G356" s="27"/>
      <c r="H356" s="27"/>
      <c r="I356" s="45"/>
      <c r="J356" s="45"/>
      <c r="K356" s="27"/>
      <c r="L356" s="27"/>
      <c r="M356" s="27"/>
      <c r="N356" s="27"/>
    </row>
    <row r="357" spans="2:14" x14ac:dyDescent="0.2">
      <c r="B357" s="46"/>
      <c r="E357" s="45"/>
      <c r="F357" s="45"/>
      <c r="G357" s="27"/>
      <c r="H357" s="27"/>
      <c r="I357" s="45"/>
      <c r="J357" s="45"/>
      <c r="K357" s="27"/>
      <c r="L357" s="27"/>
      <c r="M357" s="27"/>
      <c r="N357" s="27"/>
    </row>
    <row r="358" spans="2:14" x14ac:dyDescent="0.2">
      <c r="B358" s="43"/>
      <c r="E358" s="45"/>
      <c r="F358" s="45"/>
      <c r="G358" s="27"/>
      <c r="H358" s="27"/>
      <c r="I358" s="45"/>
      <c r="J358" s="45"/>
      <c r="K358" s="27"/>
      <c r="L358" s="27"/>
      <c r="M358" s="27"/>
      <c r="N358" s="27"/>
    </row>
    <row r="359" spans="2:14" x14ac:dyDescent="0.2">
      <c r="B359" s="46"/>
      <c r="E359" s="45"/>
      <c r="F359" s="45"/>
      <c r="G359" s="27"/>
      <c r="H359" s="27"/>
      <c r="I359" s="45"/>
      <c r="J359" s="45"/>
      <c r="K359" s="27"/>
      <c r="L359" s="27"/>
      <c r="M359" s="27"/>
      <c r="N359" s="27"/>
    </row>
    <row r="360" spans="2:14" x14ac:dyDescent="0.2">
      <c r="B360" s="43"/>
      <c r="E360" s="44"/>
      <c r="F360" s="44"/>
      <c r="I360" s="44"/>
      <c r="J360" s="44"/>
    </row>
    <row r="361" spans="2:14" x14ac:dyDescent="0.2">
      <c r="B361" s="46"/>
      <c r="E361" s="45"/>
      <c r="F361" s="45"/>
      <c r="G361" s="27"/>
      <c r="H361" s="27"/>
      <c r="I361" s="45"/>
      <c r="J361" s="45"/>
      <c r="K361" s="27"/>
      <c r="L361" s="27"/>
      <c r="M361" s="27"/>
      <c r="N361" s="27"/>
    </row>
    <row r="362" spans="2:14" x14ac:dyDescent="0.2">
      <c r="B362" s="43"/>
      <c r="E362" s="44"/>
      <c r="F362" s="44"/>
      <c r="I362" s="44"/>
      <c r="J362" s="44"/>
    </row>
    <row r="363" spans="2:14" x14ac:dyDescent="0.2">
      <c r="B363" s="46"/>
      <c r="E363" s="45"/>
      <c r="F363" s="45"/>
      <c r="G363" s="27"/>
      <c r="H363" s="27"/>
      <c r="I363" s="45"/>
      <c r="J363" s="45"/>
      <c r="K363" s="27"/>
      <c r="L363" s="27"/>
      <c r="M363" s="27"/>
      <c r="N363" s="27"/>
    </row>
    <row r="364" spans="2:14" x14ac:dyDescent="0.2">
      <c r="B364" s="43"/>
      <c r="E364" s="44"/>
      <c r="F364" s="44"/>
      <c r="I364" s="44"/>
      <c r="J364" s="44"/>
    </row>
    <row r="365" spans="2:14" x14ac:dyDescent="0.2">
      <c r="B365" s="46"/>
      <c r="E365" s="45"/>
      <c r="F365" s="45"/>
      <c r="G365" s="27"/>
      <c r="H365" s="27"/>
      <c r="I365" s="45"/>
      <c r="J365" s="45"/>
      <c r="K365" s="27"/>
      <c r="L365" s="27"/>
      <c r="M365" s="27"/>
      <c r="N365" s="27"/>
    </row>
    <row r="366" spans="2:14" x14ac:dyDescent="0.2">
      <c r="B366" s="46"/>
      <c r="E366" s="45"/>
      <c r="F366" s="45"/>
      <c r="G366" s="27"/>
      <c r="H366" s="27"/>
      <c r="I366" s="45"/>
      <c r="J366" s="45"/>
      <c r="K366" s="27"/>
      <c r="L366" s="27"/>
    </row>
    <row r="367" spans="2:14" x14ac:dyDescent="0.2">
      <c r="B367" s="43"/>
      <c r="E367" s="45"/>
      <c r="F367" s="45"/>
      <c r="G367" s="27"/>
      <c r="H367" s="27"/>
      <c r="I367" s="45"/>
      <c r="J367" s="45"/>
      <c r="K367" s="27"/>
      <c r="L367" s="27"/>
      <c r="M367" s="27"/>
      <c r="N367" s="27"/>
    </row>
    <row r="368" spans="2:14" x14ac:dyDescent="0.2">
      <c r="E368" s="44"/>
      <c r="F368" s="44"/>
      <c r="I368" s="44"/>
      <c r="J368" s="44"/>
    </row>
    <row r="369" spans="2:14" x14ac:dyDescent="0.2">
      <c r="B369" s="46"/>
      <c r="E369" s="45"/>
      <c r="F369" s="45"/>
      <c r="G369" s="27"/>
      <c r="H369" s="27"/>
      <c r="I369" s="45"/>
      <c r="J369" s="45"/>
      <c r="K369" s="27"/>
      <c r="L369" s="27"/>
      <c r="M369" s="27"/>
      <c r="N369" s="27"/>
    </row>
    <row r="370" spans="2:14" x14ac:dyDescent="0.2">
      <c r="B370" s="46"/>
      <c r="E370" s="45"/>
      <c r="F370" s="45"/>
      <c r="G370" s="27"/>
      <c r="H370" s="27"/>
      <c r="I370" s="45"/>
      <c r="J370" s="45"/>
      <c r="K370" s="27"/>
      <c r="L370" s="27"/>
    </row>
    <row r="371" spans="2:14" x14ac:dyDescent="0.2">
      <c r="B371" s="46"/>
      <c r="E371" s="45"/>
      <c r="F371" s="45"/>
      <c r="G371" s="27"/>
      <c r="H371" s="27"/>
      <c r="I371" s="45"/>
      <c r="J371" s="45"/>
      <c r="K371" s="27"/>
      <c r="L371" s="27"/>
      <c r="M371" s="27"/>
      <c r="N371" s="27"/>
    </row>
    <row r="372" spans="2:14" x14ac:dyDescent="0.2">
      <c r="B372" s="46"/>
      <c r="E372" s="45"/>
      <c r="F372" s="45"/>
      <c r="G372" s="27"/>
      <c r="H372" s="27"/>
      <c r="I372" s="45"/>
      <c r="J372" s="45"/>
      <c r="K372" s="27"/>
      <c r="L372" s="27"/>
    </row>
    <row r="373" spans="2:14" x14ac:dyDescent="0.2">
      <c r="B373" s="46"/>
      <c r="E373" s="45"/>
      <c r="F373" s="45"/>
      <c r="G373" s="27"/>
      <c r="H373" s="27"/>
      <c r="I373" s="45"/>
      <c r="J373" s="45"/>
      <c r="K373" s="27"/>
      <c r="L373" s="27"/>
    </row>
    <row r="374" spans="2:14" x14ac:dyDescent="0.2">
      <c r="B374" s="46"/>
      <c r="E374" s="45"/>
      <c r="F374" s="45"/>
      <c r="G374" s="27"/>
      <c r="H374" s="27"/>
      <c r="I374" s="45"/>
      <c r="J374" s="45"/>
      <c r="K374" s="27"/>
      <c r="L374" s="27"/>
    </row>
    <row r="375" spans="2:14" x14ac:dyDescent="0.2">
      <c r="B375" s="43"/>
      <c r="E375" s="45"/>
      <c r="F375" s="45"/>
      <c r="G375" s="27"/>
      <c r="H375" s="27"/>
      <c r="I375" s="45"/>
      <c r="J375" s="45"/>
      <c r="K375" s="27"/>
      <c r="L375" s="27"/>
      <c r="M375" s="27"/>
      <c r="N375" s="27"/>
    </row>
    <row r="376" spans="2:14" x14ac:dyDescent="0.2">
      <c r="B376" s="46"/>
      <c r="E376" s="45"/>
      <c r="F376" s="45"/>
      <c r="G376" s="27"/>
      <c r="H376" s="27"/>
      <c r="I376" s="45"/>
      <c r="J376" s="45"/>
      <c r="K376" s="27"/>
      <c r="L376" s="27"/>
      <c r="M376" s="27"/>
      <c r="N376" s="27"/>
    </row>
    <row r="377" spans="2:14" x14ac:dyDescent="0.2">
      <c r="B377" s="43"/>
      <c r="E377" s="44"/>
      <c r="F377" s="44"/>
      <c r="I377" s="44"/>
      <c r="J377" s="44"/>
    </row>
    <row r="378" spans="2:14" x14ac:dyDescent="0.2">
      <c r="B378" s="46"/>
      <c r="E378" s="45"/>
      <c r="F378" s="45"/>
      <c r="G378" s="27"/>
      <c r="H378" s="27"/>
      <c r="I378" s="45"/>
      <c r="J378" s="45"/>
      <c r="K378" s="27"/>
      <c r="L378" s="27"/>
      <c r="M378" s="27"/>
      <c r="N378" s="27"/>
    </row>
    <row r="379" spans="2:14" x14ac:dyDescent="0.2">
      <c r="B379" s="43"/>
      <c r="E379" s="44"/>
      <c r="F379" s="44"/>
      <c r="I379" s="44"/>
      <c r="J379" s="44"/>
    </row>
    <row r="380" spans="2:14" x14ac:dyDescent="0.2">
      <c r="B380" s="46"/>
      <c r="E380" s="45"/>
      <c r="F380" s="45"/>
      <c r="G380" s="27"/>
      <c r="H380" s="27"/>
      <c r="I380" s="45"/>
      <c r="J380" s="45"/>
      <c r="K380" s="27"/>
      <c r="L380" s="27"/>
      <c r="M380" s="27"/>
      <c r="N380" s="27"/>
    </row>
    <row r="381" spans="2:14" x14ac:dyDescent="0.2">
      <c r="B381" s="43"/>
      <c r="E381" s="44"/>
      <c r="F381" s="44"/>
      <c r="I381" s="44"/>
      <c r="J381" s="44"/>
    </row>
    <row r="382" spans="2:14" x14ac:dyDescent="0.2">
      <c r="B382" s="46"/>
      <c r="E382" s="45"/>
      <c r="F382" s="45"/>
      <c r="G382" s="27"/>
      <c r="H382" s="27"/>
      <c r="I382" s="45"/>
      <c r="J382" s="45"/>
      <c r="K382" s="27"/>
      <c r="L382" s="27"/>
    </row>
    <row r="383" spans="2:14" x14ac:dyDescent="0.2">
      <c r="B383" s="43"/>
      <c r="E383" s="44"/>
      <c r="F383" s="44"/>
      <c r="I383" s="44"/>
      <c r="J383" s="44"/>
    </row>
    <row r="384" spans="2:14" x14ac:dyDescent="0.2">
      <c r="B384" s="46"/>
      <c r="E384" s="45"/>
      <c r="F384" s="45"/>
      <c r="G384" s="27"/>
      <c r="H384" s="27"/>
      <c r="I384" s="45"/>
      <c r="J384" s="45"/>
      <c r="K384" s="27"/>
      <c r="L384" s="27"/>
      <c r="M384" s="27"/>
      <c r="N384" s="27"/>
    </row>
    <row r="385" spans="2:14" x14ac:dyDescent="0.2">
      <c r="B385" s="43"/>
      <c r="E385" s="45"/>
      <c r="F385" s="45"/>
      <c r="G385" s="27"/>
      <c r="H385" s="27"/>
      <c r="I385" s="45"/>
      <c r="J385" s="45"/>
      <c r="K385" s="27"/>
      <c r="L385" s="27"/>
      <c r="M385" s="27"/>
      <c r="N385" s="27"/>
    </row>
    <row r="386" spans="2:14" x14ac:dyDescent="0.2">
      <c r="B386" s="46"/>
      <c r="E386" s="45"/>
      <c r="F386" s="45"/>
      <c r="G386" s="27"/>
      <c r="H386" s="27"/>
      <c r="I386" s="45"/>
      <c r="J386" s="45"/>
      <c r="K386" s="27"/>
      <c r="L386" s="27"/>
    </row>
    <row r="387" spans="2:14" x14ac:dyDescent="0.2">
      <c r="B387" s="43"/>
      <c r="E387" s="45"/>
      <c r="F387" s="45"/>
      <c r="G387" s="27"/>
      <c r="H387" s="27"/>
      <c r="I387" s="45"/>
      <c r="J387" s="45"/>
      <c r="K387" s="27"/>
      <c r="L387" s="27"/>
      <c r="M387" s="27"/>
      <c r="N387" s="27"/>
    </row>
    <row r="388" spans="2:14" x14ac:dyDescent="0.2">
      <c r="B388" s="43"/>
      <c r="E388" s="44"/>
      <c r="F388" s="44"/>
      <c r="I388" s="44"/>
      <c r="J388" s="44"/>
    </row>
    <row r="389" spans="2:14" x14ac:dyDescent="0.2">
      <c r="B389" s="43"/>
      <c r="E389" s="45"/>
      <c r="F389" s="45"/>
      <c r="G389" s="27"/>
      <c r="H389" s="27"/>
      <c r="I389" s="45"/>
      <c r="J389" s="45"/>
      <c r="K389" s="27"/>
      <c r="L389" s="27"/>
      <c r="M389" s="27"/>
      <c r="N389" s="27"/>
    </row>
    <row r="390" spans="2:14" x14ac:dyDescent="0.2">
      <c r="B390" s="46"/>
      <c r="E390" s="45"/>
      <c r="F390" s="45"/>
      <c r="G390" s="27"/>
      <c r="H390" s="27"/>
      <c r="I390" s="45"/>
      <c r="J390" s="45"/>
      <c r="K390" s="27"/>
      <c r="L390" s="27"/>
    </row>
    <row r="391" spans="2:14" x14ac:dyDescent="0.2">
      <c r="B391" s="46"/>
      <c r="E391" s="45"/>
      <c r="F391" s="45"/>
      <c r="G391" s="27"/>
      <c r="H391" s="27"/>
      <c r="I391" s="45"/>
      <c r="J391" s="45"/>
      <c r="K391" s="27"/>
      <c r="L391" s="27"/>
      <c r="M391" s="27"/>
      <c r="N391" s="27"/>
    </row>
    <row r="392" spans="2:14" x14ac:dyDescent="0.2">
      <c r="B392" s="43"/>
      <c r="E392" s="44"/>
      <c r="F392" s="44"/>
      <c r="I392" s="44"/>
      <c r="J392" s="44"/>
    </row>
    <row r="393" spans="2:14" x14ac:dyDescent="0.2">
      <c r="B393" s="46"/>
      <c r="E393" s="45"/>
      <c r="F393" s="45"/>
      <c r="G393" s="27"/>
      <c r="H393" s="27"/>
      <c r="I393" s="45"/>
      <c r="J393" s="45"/>
      <c r="K393" s="27"/>
      <c r="L393" s="27"/>
      <c r="M393" s="27"/>
      <c r="N393" s="27"/>
    </row>
    <row r="394" spans="2:14" x14ac:dyDescent="0.2">
      <c r="B394" s="43"/>
      <c r="E394" s="44"/>
      <c r="F394" s="44"/>
      <c r="I394" s="44"/>
      <c r="J394" s="44"/>
    </row>
    <row r="395" spans="2:14" x14ac:dyDescent="0.2">
      <c r="B395" s="46"/>
      <c r="E395" s="45"/>
      <c r="F395" s="45"/>
      <c r="G395" s="27"/>
      <c r="H395" s="27"/>
      <c r="I395" s="45"/>
      <c r="J395" s="45"/>
      <c r="K395" s="27"/>
      <c r="L395" s="27"/>
      <c r="M395" s="27"/>
      <c r="N395" s="27"/>
    </row>
    <row r="396" spans="2:14" x14ac:dyDescent="0.2">
      <c r="B396" s="43"/>
      <c r="E396" s="44"/>
      <c r="F396" s="44"/>
      <c r="I396" s="44"/>
      <c r="J396" s="44"/>
    </row>
    <row r="397" spans="2:14" x14ac:dyDescent="0.2">
      <c r="B397" s="43"/>
      <c r="E397" s="45"/>
      <c r="F397" s="45"/>
      <c r="G397" s="27"/>
      <c r="H397" s="27"/>
      <c r="I397" s="45"/>
      <c r="J397" s="45"/>
      <c r="K397" s="27"/>
      <c r="L397" s="27"/>
      <c r="M397" s="27"/>
      <c r="N397" s="27"/>
    </row>
    <row r="398" spans="2:14" x14ac:dyDescent="0.2">
      <c r="B398" s="43"/>
      <c r="E398" s="44"/>
      <c r="F398" s="44"/>
      <c r="I398" s="44"/>
      <c r="J398" s="44"/>
    </row>
    <row r="399" spans="2:14" x14ac:dyDescent="0.2">
      <c r="B399" s="46"/>
      <c r="E399" s="45"/>
      <c r="F399" s="45"/>
      <c r="G399" s="27"/>
      <c r="H399" s="27"/>
      <c r="I399" s="45"/>
      <c r="J399" s="45"/>
      <c r="K399" s="27"/>
      <c r="L399" s="27"/>
      <c r="M399" s="27"/>
      <c r="N399" s="27"/>
    </row>
    <row r="400" spans="2:14" x14ac:dyDescent="0.2">
      <c r="B400" s="46"/>
      <c r="E400" s="45"/>
      <c r="F400" s="45"/>
      <c r="G400" s="27"/>
      <c r="H400" s="27"/>
      <c r="I400" s="45"/>
      <c r="J400" s="45"/>
      <c r="K400" s="27"/>
      <c r="L400" s="27"/>
    </row>
    <row r="401" spans="2:14" x14ac:dyDescent="0.2">
      <c r="B401" s="43"/>
      <c r="E401" s="44"/>
      <c r="F401" s="44"/>
      <c r="I401" s="44"/>
      <c r="J401" s="44"/>
    </row>
    <row r="402" spans="2:14" x14ac:dyDescent="0.2">
      <c r="B402" s="46"/>
      <c r="E402" s="45"/>
      <c r="F402" s="45"/>
      <c r="G402" s="27"/>
      <c r="H402" s="27"/>
      <c r="I402" s="45"/>
      <c r="J402" s="45"/>
      <c r="K402" s="27"/>
      <c r="L402" s="27"/>
    </row>
    <row r="403" spans="2:14" x14ac:dyDescent="0.2">
      <c r="B403" s="43"/>
    </row>
    <row r="404" spans="2:14" x14ac:dyDescent="0.2">
      <c r="B404" s="46"/>
      <c r="E404" s="45"/>
      <c r="F404" s="45"/>
      <c r="G404" s="27"/>
      <c r="H404" s="27"/>
      <c r="I404" s="45"/>
      <c r="J404" s="45"/>
      <c r="K404" s="27"/>
      <c r="L404" s="27"/>
      <c r="M404" s="27"/>
      <c r="N404" s="27"/>
    </row>
    <row r="405" spans="2:14" x14ac:dyDescent="0.2">
      <c r="B405" s="43"/>
      <c r="E405" s="45"/>
      <c r="F405" s="45"/>
      <c r="G405" s="27"/>
      <c r="H405" s="27"/>
      <c r="I405" s="45"/>
      <c r="J405" s="45"/>
      <c r="K405" s="27"/>
      <c r="L405" s="27"/>
      <c r="M405" s="27"/>
      <c r="N405" s="27"/>
    </row>
    <row r="406" spans="2:14" x14ac:dyDescent="0.2">
      <c r="B406" s="46"/>
      <c r="E406" s="45"/>
      <c r="F406" s="45"/>
      <c r="G406" s="27"/>
      <c r="H406" s="27"/>
      <c r="I406" s="45"/>
      <c r="J406" s="45"/>
      <c r="K406" s="27"/>
      <c r="L406" s="27"/>
      <c r="M406" s="27"/>
      <c r="N406" s="27"/>
    </row>
    <row r="407" spans="2:14" x14ac:dyDescent="0.2">
      <c r="B407" s="43"/>
      <c r="E407" s="45"/>
      <c r="F407" s="45"/>
      <c r="G407" s="27"/>
      <c r="H407" s="27"/>
      <c r="I407" s="45"/>
      <c r="J407" s="45"/>
      <c r="K407" s="27"/>
      <c r="L407" s="27"/>
      <c r="M407" s="27"/>
      <c r="N407" s="27"/>
    </row>
    <row r="408" spans="2:14" x14ac:dyDescent="0.2">
      <c r="B408" s="46"/>
      <c r="E408" s="45"/>
      <c r="F408" s="45"/>
      <c r="G408" s="27"/>
      <c r="H408" s="27"/>
      <c r="I408" s="45"/>
      <c r="J408" s="45"/>
      <c r="K408" s="27"/>
      <c r="L408" s="27"/>
    </row>
    <row r="409" spans="2:14" x14ac:dyDescent="0.2">
      <c r="B409" s="43"/>
    </row>
    <row r="410" spans="2:14" x14ac:dyDescent="0.2">
      <c r="B410" s="46"/>
      <c r="E410" s="45"/>
      <c r="F410" s="45"/>
      <c r="G410" s="27"/>
      <c r="H410" s="27"/>
      <c r="I410" s="45"/>
      <c r="J410" s="45"/>
      <c r="K410" s="27"/>
      <c r="L410" s="27"/>
      <c r="M410" s="27"/>
      <c r="N410" s="27"/>
    </row>
    <row r="411" spans="2:14" x14ac:dyDescent="0.2">
      <c r="B411" s="43"/>
      <c r="E411" s="45"/>
      <c r="F411" s="45"/>
      <c r="G411" s="27"/>
      <c r="H411" s="27"/>
      <c r="I411" s="45"/>
      <c r="J411" s="45"/>
      <c r="K411" s="27"/>
      <c r="L411" s="27"/>
      <c r="M411" s="27"/>
      <c r="N411" s="27"/>
    </row>
    <row r="412" spans="2:14" x14ac:dyDescent="0.2">
      <c r="B412" s="46"/>
      <c r="E412" s="45"/>
      <c r="F412" s="45"/>
      <c r="G412" s="27"/>
      <c r="H412" s="27"/>
      <c r="I412" s="45"/>
      <c r="J412" s="45"/>
      <c r="K412" s="27"/>
      <c r="L412" s="27"/>
      <c r="M412" s="27"/>
      <c r="N412" s="27"/>
    </row>
    <row r="413" spans="2:14" x14ac:dyDescent="0.2">
      <c r="B413" s="43"/>
      <c r="E413" s="45"/>
      <c r="F413" s="45"/>
      <c r="G413" s="27"/>
      <c r="H413" s="27"/>
      <c r="I413" s="45"/>
      <c r="J413" s="45"/>
      <c r="K413" s="27"/>
      <c r="L413" s="27"/>
      <c r="M413" s="27"/>
      <c r="N413" s="27"/>
    </row>
    <row r="414" spans="2:14" x14ac:dyDescent="0.2">
      <c r="B414" s="46"/>
      <c r="E414" s="45"/>
      <c r="F414" s="45"/>
      <c r="G414" s="27"/>
      <c r="H414" s="27"/>
      <c r="I414" s="45"/>
      <c r="J414" s="45"/>
      <c r="K414" s="27"/>
      <c r="L414" s="27"/>
    </row>
    <row r="415" spans="2:14" x14ac:dyDescent="0.2">
      <c r="B415" s="43"/>
    </row>
    <row r="416" spans="2:14" x14ac:dyDescent="0.2">
      <c r="B416" s="43"/>
      <c r="E416" s="45"/>
      <c r="F416" s="45"/>
      <c r="G416" s="27"/>
      <c r="H416" s="27"/>
      <c r="I416" s="45"/>
      <c r="J416" s="45"/>
      <c r="K416" s="27"/>
      <c r="L416" s="27"/>
      <c r="M416" s="27"/>
      <c r="N416" s="27"/>
    </row>
    <row r="417" spans="2:14" x14ac:dyDescent="0.2">
      <c r="B417" s="43"/>
      <c r="E417" s="45"/>
      <c r="F417" s="45"/>
      <c r="G417" s="27"/>
      <c r="H417" s="27"/>
      <c r="I417" s="45"/>
      <c r="J417" s="45"/>
      <c r="K417" s="27"/>
      <c r="L417" s="27"/>
      <c r="M417" s="27"/>
      <c r="N417" s="27"/>
    </row>
    <row r="418" spans="2:14" x14ac:dyDescent="0.2">
      <c r="E418" s="45"/>
      <c r="F418" s="45"/>
      <c r="G418" s="27"/>
      <c r="H418" s="27"/>
      <c r="I418" s="45"/>
      <c r="J418" s="45"/>
      <c r="K418" s="27"/>
      <c r="L418" s="27"/>
      <c r="M418" s="27"/>
      <c r="N418" s="27"/>
    </row>
    <row r="419" spans="2:14" x14ac:dyDescent="0.2">
      <c r="B419" s="46"/>
      <c r="E419" s="45"/>
      <c r="F419" s="45"/>
      <c r="G419" s="27"/>
      <c r="H419" s="27"/>
      <c r="I419" s="45"/>
      <c r="J419" s="45"/>
      <c r="K419" s="27"/>
      <c r="L419" s="27"/>
      <c r="M419" s="27"/>
      <c r="N419" s="27"/>
    </row>
    <row r="420" spans="2:14" x14ac:dyDescent="0.2">
      <c r="B420" s="46"/>
      <c r="E420" s="45"/>
      <c r="F420" s="45"/>
      <c r="G420" s="27"/>
      <c r="H420" s="27"/>
      <c r="I420" s="45"/>
      <c r="J420" s="45"/>
      <c r="K420" s="27"/>
      <c r="L420" s="27"/>
      <c r="M420" s="27"/>
      <c r="N420" s="27"/>
    </row>
    <row r="421" spans="2:14" x14ac:dyDescent="0.2">
      <c r="B421" s="46"/>
      <c r="E421" s="45"/>
      <c r="F421" s="45"/>
      <c r="G421" s="27"/>
      <c r="H421" s="27"/>
      <c r="I421" s="45"/>
      <c r="J421" s="45"/>
      <c r="K421" s="27"/>
      <c r="L421" s="27"/>
      <c r="M421" s="27"/>
      <c r="N421" s="27"/>
    </row>
    <row r="422" spans="2:14" x14ac:dyDescent="0.2">
      <c r="B422" s="46"/>
      <c r="E422" s="45"/>
      <c r="F422" s="45"/>
      <c r="G422" s="27"/>
      <c r="H422" s="27"/>
      <c r="I422" s="45"/>
      <c r="J422" s="45"/>
      <c r="K422" s="27"/>
      <c r="L422" s="27"/>
    </row>
    <row r="423" spans="2:14" x14ac:dyDescent="0.2">
      <c r="B423" s="43"/>
      <c r="E423" s="44"/>
      <c r="F423" s="44"/>
      <c r="I423" s="44"/>
      <c r="J423" s="44"/>
    </row>
    <row r="424" spans="2:14" x14ac:dyDescent="0.2">
      <c r="E424" s="44"/>
      <c r="F424" s="44"/>
      <c r="I424" s="44"/>
      <c r="J424" s="44"/>
    </row>
    <row r="425" spans="2:14" x14ac:dyDescent="0.2">
      <c r="B425" s="46"/>
      <c r="E425" s="45"/>
      <c r="F425" s="45"/>
      <c r="G425" s="27"/>
      <c r="H425" s="27"/>
      <c r="I425" s="45"/>
      <c r="J425" s="45"/>
      <c r="K425" s="27"/>
      <c r="L425" s="27"/>
    </row>
    <row r="426" spans="2:14" x14ac:dyDescent="0.2">
      <c r="B426" s="46"/>
      <c r="E426" s="45"/>
      <c r="F426" s="45"/>
      <c r="G426" s="27"/>
      <c r="H426" s="27"/>
      <c r="I426" s="45"/>
      <c r="J426" s="45"/>
      <c r="K426" s="27"/>
      <c r="L426" s="27"/>
    </row>
    <row r="427" spans="2:14" x14ac:dyDescent="0.2">
      <c r="B427" s="46"/>
      <c r="E427" s="45"/>
      <c r="F427" s="45"/>
      <c r="G427" s="27"/>
      <c r="H427" s="27"/>
      <c r="I427" s="45"/>
      <c r="J427" s="45"/>
      <c r="K427" s="27"/>
      <c r="L427" s="27"/>
    </row>
    <row r="428" spans="2:14" x14ac:dyDescent="0.2">
      <c r="B428" s="46"/>
      <c r="E428" s="45"/>
      <c r="F428" s="45"/>
      <c r="G428" s="27"/>
      <c r="H428" s="27"/>
      <c r="I428" s="45"/>
      <c r="J428" s="45"/>
      <c r="K428" s="27"/>
      <c r="L428" s="27"/>
      <c r="M428" s="27"/>
      <c r="N428" s="27"/>
    </row>
    <row r="429" spans="2:14" x14ac:dyDescent="0.2">
      <c r="B429" s="43"/>
      <c r="E429" s="44"/>
      <c r="F429" s="44"/>
      <c r="I429" s="44"/>
      <c r="J429" s="44"/>
    </row>
    <row r="430" spans="2:14" x14ac:dyDescent="0.2">
      <c r="E430" s="44"/>
      <c r="F430" s="44"/>
      <c r="I430" s="44"/>
      <c r="J430" s="44"/>
    </row>
    <row r="431" spans="2:14" x14ac:dyDescent="0.2">
      <c r="B431" s="46"/>
      <c r="E431" s="45"/>
      <c r="F431" s="45"/>
      <c r="G431" s="27"/>
      <c r="H431" s="27"/>
      <c r="I431" s="45"/>
      <c r="J431" s="45"/>
      <c r="K431" s="27"/>
      <c r="L431" s="27"/>
    </row>
    <row r="432" spans="2:14" x14ac:dyDescent="0.2">
      <c r="B432" s="46"/>
      <c r="E432" s="45"/>
      <c r="F432" s="45"/>
      <c r="G432" s="27"/>
      <c r="H432" s="27"/>
      <c r="I432" s="45"/>
      <c r="J432" s="45"/>
      <c r="K432" s="27"/>
      <c r="L432" s="27"/>
      <c r="M432" s="27"/>
      <c r="N432" s="27"/>
    </row>
    <row r="433" spans="2:14" x14ac:dyDescent="0.2">
      <c r="B433" s="46"/>
      <c r="E433" s="45"/>
      <c r="F433" s="45"/>
      <c r="G433" s="27"/>
      <c r="H433" s="27"/>
      <c r="I433" s="45"/>
      <c r="J433" s="45"/>
      <c r="K433" s="27"/>
      <c r="L433" s="27"/>
    </row>
    <row r="434" spans="2:14" x14ac:dyDescent="0.2">
      <c r="B434" s="46"/>
      <c r="E434" s="45"/>
      <c r="F434" s="45"/>
      <c r="G434" s="27"/>
      <c r="H434" s="27"/>
      <c r="I434" s="45"/>
      <c r="J434" s="45"/>
      <c r="K434" s="27"/>
      <c r="L434" s="27"/>
    </row>
    <row r="435" spans="2:14" x14ac:dyDescent="0.2">
      <c r="B435" s="46"/>
      <c r="E435" s="45"/>
      <c r="F435" s="45"/>
      <c r="G435" s="27"/>
      <c r="H435" s="27"/>
      <c r="I435" s="45"/>
      <c r="J435" s="45"/>
      <c r="K435" s="27"/>
      <c r="L435" s="27"/>
    </row>
    <row r="436" spans="2:14" x14ac:dyDescent="0.2">
      <c r="B436" s="46"/>
      <c r="E436" s="45"/>
      <c r="F436" s="45"/>
      <c r="G436" s="27"/>
      <c r="H436" s="27"/>
      <c r="I436" s="45"/>
      <c r="J436" s="45"/>
      <c r="K436" s="27"/>
      <c r="L436" s="27"/>
    </row>
    <row r="437" spans="2:14" x14ac:dyDescent="0.2">
      <c r="B437" s="43"/>
      <c r="E437" s="44"/>
      <c r="F437" s="44"/>
      <c r="I437" s="44"/>
      <c r="J437" s="44"/>
    </row>
    <row r="438" spans="2:14" x14ac:dyDescent="0.2">
      <c r="B438" s="43"/>
      <c r="E438" s="44"/>
      <c r="F438" s="44"/>
      <c r="I438" s="44"/>
      <c r="J438" s="44"/>
    </row>
    <row r="439" spans="2:14" x14ac:dyDescent="0.2">
      <c r="B439" s="43"/>
      <c r="E439" s="45"/>
      <c r="F439" s="45"/>
      <c r="G439" s="27"/>
      <c r="H439" s="27"/>
      <c r="I439" s="45"/>
      <c r="J439" s="45"/>
      <c r="K439" s="27"/>
      <c r="L439" s="27"/>
      <c r="M439" s="27"/>
      <c r="N439" s="27"/>
    </row>
    <row r="440" spans="2:14" x14ac:dyDescent="0.2">
      <c r="B440" s="43"/>
      <c r="E440" s="45"/>
      <c r="F440" s="45"/>
      <c r="G440" s="27"/>
      <c r="H440" s="27"/>
      <c r="I440" s="45"/>
      <c r="J440" s="45"/>
      <c r="K440" s="27"/>
      <c r="L440" s="27"/>
      <c r="M440" s="27"/>
      <c r="N440" s="27"/>
    </row>
    <row r="441" spans="2:14" x14ac:dyDescent="0.2">
      <c r="B441" s="43"/>
      <c r="E441" s="44"/>
      <c r="F441" s="44"/>
      <c r="I441" s="44"/>
      <c r="J441" s="44"/>
    </row>
    <row r="442" spans="2:14" x14ac:dyDescent="0.2">
      <c r="B442" s="43"/>
      <c r="E442" s="44"/>
      <c r="F442" s="44"/>
      <c r="I442" s="44"/>
      <c r="J442" s="44"/>
    </row>
    <row r="443" spans="2:14" x14ac:dyDescent="0.2">
      <c r="B443" s="46"/>
      <c r="E443" s="45"/>
      <c r="F443" s="45"/>
      <c r="G443" s="27"/>
      <c r="H443" s="27"/>
      <c r="I443" s="45"/>
      <c r="J443" s="45"/>
      <c r="K443" s="27"/>
      <c r="L443" s="27"/>
    </row>
    <row r="444" spans="2:14" x14ac:dyDescent="0.2">
      <c r="B444" s="43"/>
      <c r="E444" s="44"/>
      <c r="F444" s="44"/>
      <c r="I444" s="44"/>
      <c r="J444" s="44"/>
    </row>
    <row r="445" spans="2:14" x14ac:dyDescent="0.2">
      <c r="B445" s="43"/>
      <c r="E445" s="44"/>
      <c r="F445" s="44"/>
      <c r="I445" s="44"/>
      <c r="J445" s="44"/>
    </row>
    <row r="446" spans="2:14" x14ac:dyDescent="0.2">
      <c r="B446" s="43"/>
      <c r="E446" s="44"/>
      <c r="F446" s="44"/>
      <c r="I446" s="44"/>
      <c r="J446" s="44"/>
    </row>
    <row r="447" spans="2:14" x14ac:dyDescent="0.2">
      <c r="B447" s="46"/>
      <c r="E447" s="45"/>
      <c r="F447" s="45"/>
      <c r="G447" s="27"/>
      <c r="H447" s="27"/>
      <c r="I447" s="45"/>
      <c r="J447" s="45"/>
      <c r="K447" s="27"/>
      <c r="L447" s="27"/>
      <c r="M447" s="27"/>
      <c r="N447" s="27"/>
    </row>
    <row r="448" spans="2:14" x14ac:dyDescent="0.2">
      <c r="B448" s="43"/>
      <c r="E448" s="44"/>
      <c r="F448" s="44"/>
      <c r="I448" s="44"/>
      <c r="J448" s="44"/>
    </row>
    <row r="449" spans="2:14" x14ac:dyDescent="0.2">
      <c r="B449" s="43"/>
      <c r="E449" s="44"/>
      <c r="F449" s="44"/>
      <c r="I449" s="44"/>
      <c r="J449" s="44"/>
    </row>
    <row r="450" spans="2:14" x14ac:dyDescent="0.2">
      <c r="B450" s="43"/>
      <c r="E450" s="45"/>
      <c r="F450" s="45"/>
      <c r="G450" s="27"/>
      <c r="H450" s="27"/>
      <c r="I450" s="45"/>
      <c r="J450" s="45"/>
      <c r="K450" s="27"/>
      <c r="L450" s="27"/>
      <c r="M450" s="27"/>
      <c r="N450" s="27"/>
    </row>
    <row r="451" spans="2:14" x14ac:dyDescent="0.2">
      <c r="B451" s="43"/>
      <c r="E451" s="44"/>
      <c r="F451" s="44"/>
      <c r="I451" s="44"/>
      <c r="J451" s="44"/>
    </row>
    <row r="452" spans="2:14" x14ac:dyDescent="0.2">
      <c r="B452" s="43"/>
      <c r="E452" s="44"/>
      <c r="F452" s="44"/>
      <c r="I452" s="44"/>
      <c r="J452" s="44"/>
    </row>
    <row r="453" spans="2:14" x14ac:dyDescent="0.2">
      <c r="B453" s="43"/>
      <c r="E453" s="45"/>
      <c r="F453" s="45"/>
      <c r="G453" s="27"/>
      <c r="H453" s="27"/>
      <c r="I453" s="45"/>
      <c r="J453" s="45"/>
      <c r="K453" s="27"/>
      <c r="L453" s="27"/>
      <c r="M453" s="27"/>
      <c r="N453" s="27"/>
    </row>
    <row r="454" spans="2:14" x14ac:dyDescent="0.2">
      <c r="B454" s="46"/>
      <c r="E454" s="45"/>
      <c r="F454" s="45"/>
      <c r="G454" s="27"/>
      <c r="H454" s="27"/>
      <c r="I454" s="45"/>
      <c r="J454" s="45"/>
      <c r="K454" s="27"/>
      <c r="L454" s="27"/>
      <c r="M454" s="27"/>
      <c r="N454" s="27"/>
    </row>
    <row r="455" spans="2:14" x14ac:dyDescent="0.2">
      <c r="B455" s="46"/>
      <c r="E455" s="45"/>
      <c r="F455" s="45"/>
      <c r="G455" s="27"/>
      <c r="H455" s="27"/>
      <c r="I455" s="45"/>
      <c r="J455" s="45"/>
      <c r="K455" s="27"/>
      <c r="L455" s="27"/>
    </row>
    <row r="456" spans="2:14" x14ac:dyDescent="0.2">
      <c r="B456" s="43"/>
    </row>
    <row r="457" spans="2:14" x14ac:dyDescent="0.2">
      <c r="B457" s="43"/>
      <c r="E457" s="45"/>
      <c r="F457" s="45"/>
      <c r="G457" s="27"/>
      <c r="H457" s="27"/>
      <c r="I457" s="45"/>
      <c r="J457" s="45"/>
      <c r="K457" s="27"/>
      <c r="L457" s="27"/>
      <c r="M457" s="27"/>
      <c r="N457" s="27"/>
    </row>
    <row r="458" spans="2:14" x14ac:dyDescent="0.2">
      <c r="B458" s="43"/>
      <c r="E458" s="45"/>
      <c r="F458" s="45"/>
      <c r="G458" s="27"/>
      <c r="H458" s="27"/>
      <c r="I458" s="45"/>
      <c r="J458" s="45"/>
      <c r="K458" s="27"/>
      <c r="L458" s="27"/>
      <c r="M458" s="27"/>
      <c r="N458" s="27"/>
    </row>
    <row r="459" spans="2:14" x14ac:dyDescent="0.2">
      <c r="B459" s="43"/>
      <c r="E459" s="45"/>
      <c r="F459" s="45"/>
      <c r="G459" s="27"/>
      <c r="H459" s="27"/>
      <c r="I459" s="45"/>
      <c r="J459" s="45"/>
      <c r="K459" s="27"/>
      <c r="L459" s="27"/>
      <c r="M459" s="27"/>
      <c r="N459" s="27"/>
    </row>
    <row r="460" spans="2:14" x14ac:dyDescent="0.2">
      <c r="B460" s="43"/>
      <c r="E460" s="45"/>
      <c r="F460" s="45"/>
      <c r="G460" s="27"/>
      <c r="H460" s="27"/>
      <c r="I460" s="45"/>
      <c r="J460" s="45"/>
      <c r="K460" s="27"/>
      <c r="L460" s="27"/>
      <c r="M460" s="27"/>
      <c r="N460" s="27"/>
    </row>
    <row r="461" spans="2:14" x14ac:dyDescent="0.2">
      <c r="B461" s="43"/>
      <c r="E461" s="45"/>
      <c r="F461" s="45"/>
      <c r="G461" s="27"/>
      <c r="H461" s="27"/>
      <c r="I461" s="45"/>
      <c r="J461" s="45"/>
      <c r="K461" s="27"/>
      <c r="L461" s="27"/>
      <c r="M461" s="27"/>
      <c r="N461" s="27"/>
    </row>
    <row r="462" spans="2:14" x14ac:dyDescent="0.2">
      <c r="B462" s="46"/>
      <c r="E462" s="45"/>
      <c r="F462" s="45"/>
      <c r="G462" s="27"/>
      <c r="H462" s="27"/>
      <c r="I462" s="45"/>
      <c r="J462" s="45"/>
      <c r="K462" s="27"/>
      <c r="L462" s="27"/>
      <c r="M462" s="27"/>
      <c r="N462" s="27"/>
    </row>
    <row r="463" spans="2:14" x14ac:dyDescent="0.2">
      <c r="B463" s="43"/>
      <c r="E463" s="44"/>
      <c r="F463" s="44"/>
      <c r="I463" s="44"/>
      <c r="J463" s="44"/>
    </row>
    <row r="464" spans="2:14" x14ac:dyDescent="0.2">
      <c r="B464" s="43"/>
      <c r="E464" s="45"/>
      <c r="F464" s="45"/>
      <c r="G464" s="27"/>
      <c r="H464" s="27"/>
      <c r="I464" s="45"/>
      <c r="J464" s="45"/>
      <c r="K464" s="27"/>
      <c r="L464" s="27"/>
      <c r="M464" s="27"/>
      <c r="N464" s="27"/>
    </row>
    <row r="465" spans="2:14" x14ac:dyDescent="0.2">
      <c r="B465" s="46"/>
      <c r="E465" s="45"/>
      <c r="F465" s="45"/>
      <c r="G465" s="27"/>
      <c r="H465" s="27"/>
      <c r="I465" s="45"/>
      <c r="J465" s="45"/>
      <c r="K465" s="27"/>
      <c r="L465" s="27"/>
    </row>
    <row r="466" spans="2:14" x14ac:dyDescent="0.2">
      <c r="B466" s="43"/>
      <c r="E466" s="44"/>
      <c r="F466" s="44"/>
      <c r="I466" s="44"/>
      <c r="J466" s="44"/>
    </row>
    <row r="467" spans="2:14" x14ac:dyDescent="0.2">
      <c r="B467" s="43"/>
      <c r="E467" s="44"/>
      <c r="F467" s="44"/>
      <c r="I467" s="44"/>
      <c r="J467" s="44"/>
    </row>
    <row r="468" spans="2:14" x14ac:dyDescent="0.2">
      <c r="B468" s="46"/>
      <c r="E468" s="45"/>
      <c r="F468" s="45"/>
      <c r="G468" s="27"/>
      <c r="H468" s="27"/>
      <c r="I468" s="45"/>
      <c r="J468" s="45"/>
      <c r="K468" s="27"/>
      <c r="L468" s="27"/>
      <c r="M468" s="27"/>
      <c r="N468" s="27"/>
    </row>
    <row r="469" spans="2:14" x14ac:dyDescent="0.2">
      <c r="B469" s="46"/>
      <c r="E469" s="45"/>
      <c r="F469" s="45"/>
      <c r="G469" s="27"/>
      <c r="H469" s="27"/>
      <c r="I469" s="45"/>
      <c r="J469" s="45"/>
      <c r="K469" s="27"/>
      <c r="L469" s="27"/>
    </row>
    <row r="470" spans="2:14" x14ac:dyDescent="0.2">
      <c r="B470" s="43"/>
      <c r="E470" s="44"/>
      <c r="F470" s="44"/>
      <c r="I470" s="44"/>
      <c r="J470" s="44"/>
    </row>
    <row r="471" spans="2:14" x14ac:dyDescent="0.2">
      <c r="E471" s="44"/>
      <c r="F471" s="44"/>
      <c r="I471" s="44"/>
      <c r="J471" s="44"/>
    </row>
    <row r="472" spans="2:14" x14ac:dyDescent="0.2">
      <c r="B472" s="46"/>
      <c r="E472" s="45"/>
      <c r="F472" s="45"/>
      <c r="G472" s="27"/>
      <c r="H472" s="27"/>
      <c r="I472" s="45"/>
      <c r="J472" s="45"/>
      <c r="K472" s="27"/>
      <c r="L472" s="27"/>
    </row>
    <row r="473" spans="2:14" x14ac:dyDescent="0.2">
      <c r="B473" s="46"/>
      <c r="E473" s="45"/>
      <c r="F473" s="45"/>
      <c r="G473" s="27"/>
      <c r="H473" s="27"/>
      <c r="I473" s="45"/>
      <c r="J473" s="45"/>
      <c r="K473" s="27"/>
      <c r="L473" s="27"/>
    </row>
    <row r="474" spans="2:14" x14ac:dyDescent="0.2">
      <c r="B474" s="46"/>
      <c r="E474" s="45"/>
      <c r="F474" s="45"/>
      <c r="G474" s="27"/>
      <c r="H474" s="27"/>
      <c r="I474" s="45"/>
      <c r="J474" s="45"/>
      <c r="K474" s="27"/>
      <c r="L474" s="27"/>
      <c r="M474" s="27"/>
      <c r="N474" s="27"/>
    </row>
    <row r="475" spans="2:14" x14ac:dyDescent="0.2">
      <c r="B475" s="46"/>
      <c r="E475" s="45"/>
      <c r="F475" s="45"/>
      <c r="G475" s="27"/>
      <c r="H475" s="27"/>
      <c r="I475" s="45"/>
      <c r="J475" s="45"/>
      <c r="K475" s="27"/>
      <c r="L475" s="27"/>
    </row>
    <row r="476" spans="2:14" x14ac:dyDescent="0.2">
      <c r="B476" s="46"/>
      <c r="E476" s="45"/>
      <c r="F476" s="45"/>
      <c r="G476" s="27"/>
      <c r="H476" s="27"/>
      <c r="I476" s="45"/>
      <c r="J476" s="45"/>
      <c r="K476" s="27"/>
      <c r="L476" s="27"/>
    </row>
    <row r="477" spans="2:14" x14ac:dyDescent="0.2">
      <c r="B477" s="46"/>
      <c r="E477" s="45"/>
      <c r="F477" s="45"/>
      <c r="G477" s="27"/>
      <c r="H477" s="27"/>
      <c r="I477" s="45"/>
      <c r="J477" s="45"/>
      <c r="K477" s="27"/>
      <c r="L477" s="27"/>
      <c r="M477" s="27"/>
      <c r="N477" s="27"/>
    </row>
    <row r="478" spans="2:14" x14ac:dyDescent="0.2">
      <c r="B478" s="43"/>
      <c r="E478" s="44"/>
      <c r="F478" s="44"/>
      <c r="I478" s="44"/>
      <c r="J478" s="44"/>
    </row>
    <row r="479" spans="2:14" x14ac:dyDescent="0.2">
      <c r="B479" s="46"/>
      <c r="E479" s="45"/>
      <c r="F479" s="45"/>
      <c r="G479" s="27"/>
      <c r="H479" s="27"/>
      <c r="I479" s="45"/>
      <c r="J479" s="45"/>
      <c r="K479" s="27"/>
      <c r="L479" s="27"/>
    </row>
    <row r="480" spans="2:14" x14ac:dyDescent="0.2">
      <c r="B480" s="43"/>
      <c r="E480" s="44"/>
      <c r="F480" s="44"/>
      <c r="I480" s="44"/>
      <c r="J480" s="44"/>
    </row>
    <row r="481" spans="2:14" x14ac:dyDescent="0.2">
      <c r="B481" s="43"/>
      <c r="E481" s="45"/>
      <c r="F481" s="45"/>
      <c r="G481" s="27"/>
      <c r="H481" s="27"/>
      <c r="I481" s="45"/>
      <c r="J481" s="45"/>
      <c r="K481" s="27"/>
      <c r="L481" s="27"/>
      <c r="M481" s="27"/>
      <c r="N481" s="27"/>
    </row>
    <row r="482" spans="2:14" x14ac:dyDescent="0.2">
      <c r="B482" s="43"/>
      <c r="E482" s="45"/>
      <c r="F482" s="45"/>
      <c r="G482" s="27"/>
      <c r="H482" s="27"/>
      <c r="I482" s="45"/>
      <c r="J482" s="45"/>
      <c r="K482" s="27"/>
      <c r="L482" s="27"/>
      <c r="M482" s="27"/>
      <c r="N482" s="27"/>
    </row>
    <row r="483" spans="2:14" x14ac:dyDescent="0.2">
      <c r="B483" s="46"/>
      <c r="E483" s="45"/>
      <c r="F483" s="45"/>
      <c r="G483" s="27"/>
      <c r="H483" s="27"/>
      <c r="I483" s="45"/>
      <c r="J483" s="45"/>
      <c r="K483" s="27"/>
      <c r="L483" s="27"/>
    </row>
    <row r="484" spans="2:14" x14ac:dyDescent="0.2">
      <c r="B484" s="43"/>
      <c r="E484" s="44"/>
      <c r="F484" s="44"/>
      <c r="I484" s="44"/>
      <c r="J484" s="44"/>
    </row>
    <row r="485" spans="2:14" x14ac:dyDescent="0.2">
      <c r="B485" s="43"/>
      <c r="E485" s="44"/>
      <c r="F485" s="44"/>
      <c r="I485" s="44"/>
      <c r="J485" s="44"/>
    </row>
    <row r="486" spans="2:14" x14ac:dyDescent="0.2">
      <c r="B486" s="43"/>
      <c r="E486" s="44"/>
      <c r="F486" s="44"/>
      <c r="I486" s="44"/>
      <c r="J486" s="44"/>
    </row>
    <row r="487" spans="2:14" x14ac:dyDescent="0.2">
      <c r="B487" s="43"/>
      <c r="E487" s="44"/>
      <c r="F487" s="44"/>
      <c r="I487" s="44"/>
      <c r="J487" s="44"/>
    </row>
    <row r="488" spans="2:14" x14ac:dyDescent="0.2">
      <c r="B488" s="43"/>
      <c r="E488" s="45"/>
      <c r="F488" s="45"/>
      <c r="G488" s="27"/>
      <c r="H488" s="27"/>
      <c r="I488" s="45"/>
      <c r="J488" s="45"/>
      <c r="K488" s="27"/>
      <c r="L488" s="27"/>
      <c r="M488" s="27"/>
      <c r="N488" s="27"/>
    </row>
    <row r="489" spans="2:14" x14ac:dyDescent="0.2">
      <c r="B489" s="46"/>
      <c r="E489" s="45"/>
      <c r="F489" s="45"/>
      <c r="G489" s="27"/>
      <c r="H489" s="27"/>
      <c r="I489" s="45"/>
      <c r="J489" s="45"/>
      <c r="K489" s="27"/>
      <c r="L489" s="27"/>
    </row>
    <row r="490" spans="2:14" x14ac:dyDescent="0.2">
      <c r="B490" s="43"/>
      <c r="E490" s="44"/>
      <c r="F490" s="44"/>
      <c r="I490" s="44"/>
      <c r="J490" s="44"/>
    </row>
    <row r="491" spans="2:14" x14ac:dyDescent="0.2">
      <c r="B491" s="43"/>
      <c r="E491" s="45"/>
      <c r="F491" s="45"/>
      <c r="G491" s="27"/>
      <c r="H491" s="27"/>
      <c r="I491" s="45"/>
      <c r="J491" s="45"/>
      <c r="K491" s="27"/>
      <c r="L491" s="27"/>
      <c r="M491" s="27"/>
      <c r="N491" s="27"/>
    </row>
    <row r="492" spans="2:14" x14ac:dyDescent="0.2">
      <c r="B492" s="46"/>
      <c r="E492" s="45"/>
      <c r="F492" s="45"/>
      <c r="G492" s="27"/>
      <c r="H492" s="27"/>
      <c r="I492" s="45"/>
      <c r="J492" s="45"/>
      <c r="K492" s="27"/>
      <c r="L492" s="27"/>
    </row>
    <row r="493" spans="2:14" x14ac:dyDescent="0.2">
      <c r="B493" s="43"/>
      <c r="E493" s="44"/>
      <c r="F493" s="44"/>
      <c r="I493" s="44"/>
      <c r="J493" s="44"/>
    </row>
    <row r="494" spans="2:14" x14ac:dyDescent="0.2">
      <c r="B494" s="43"/>
      <c r="E494" s="45"/>
      <c r="F494" s="45"/>
      <c r="G494" s="27"/>
      <c r="H494" s="27"/>
      <c r="I494" s="45"/>
      <c r="J494" s="45"/>
      <c r="K494" s="27"/>
      <c r="L494" s="27"/>
      <c r="M494" s="27"/>
      <c r="N494" s="27"/>
    </row>
    <row r="495" spans="2:14" x14ac:dyDescent="0.2">
      <c r="B495" s="43"/>
      <c r="E495" s="44"/>
      <c r="F495" s="44"/>
      <c r="I495" s="44"/>
      <c r="J495" s="44"/>
    </row>
    <row r="496" spans="2:14" x14ac:dyDescent="0.2">
      <c r="B496" s="46"/>
      <c r="E496" s="45"/>
      <c r="F496" s="45"/>
      <c r="G496" s="27"/>
      <c r="H496" s="27"/>
      <c r="I496" s="45"/>
      <c r="J496" s="45"/>
      <c r="K496" s="27"/>
      <c r="L496" s="27"/>
    </row>
    <row r="497" spans="2:14" x14ac:dyDescent="0.2">
      <c r="B497" s="46"/>
      <c r="E497" s="45"/>
      <c r="F497" s="45"/>
      <c r="G497" s="27"/>
      <c r="H497" s="27"/>
      <c r="I497" s="45"/>
      <c r="J497" s="45"/>
      <c r="K497" s="27"/>
      <c r="L497" s="27"/>
    </row>
    <row r="498" spans="2:14" x14ac:dyDescent="0.2">
      <c r="B498" s="43"/>
      <c r="E498" s="45"/>
      <c r="F498" s="45"/>
      <c r="G498" s="27"/>
      <c r="H498" s="27"/>
      <c r="I498" s="45"/>
      <c r="J498" s="45"/>
      <c r="K498" s="27"/>
      <c r="L498" s="27"/>
      <c r="M498" s="27"/>
      <c r="N498" s="27"/>
    </row>
    <row r="499" spans="2:14" x14ac:dyDescent="0.2">
      <c r="B499" s="43"/>
      <c r="E499" s="44"/>
      <c r="F499" s="44"/>
      <c r="I499" s="44"/>
      <c r="J499" s="44"/>
    </row>
    <row r="500" spans="2:14" x14ac:dyDescent="0.2">
      <c r="B500" s="43"/>
      <c r="E500" s="44"/>
      <c r="F500" s="44"/>
      <c r="I500" s="44"/>
      <c r="J500" s="44"/>
    </row>
    <row r="501" spans="2:14" x14ac:dyDescent="0.2">
      <c r="B501" s="43"/>
      <c r="E501" s="45"/>
      <c r="F501" s="45"/>
      <c r="G501" s="27"/>
      <c r="H501" s="27"/>
      <c r="I501" s="45"/>
      <c r="J501" s="45"/>
      <c r="K501" s="27"/>
      <c r="L501" s="27"/>
      <c r="M501" s="27"/>
      <c r="N501" s="27"/>
    </row>
    <row r="502" spans="2:14" x14ac:dyDescent="0.2">
      <c r="B502" s="43"/>
      <c r="E502" s="44"/>
      <c r="F502" s="44"/>
      <c r="I502" s="44"/>
      <c r="J502" s="44"/>
    </row>
    <row r="503" spans="2:14" x14ac:dyDescent="0.2">
      <c r="B503" s="46"/>
      <c r="E503" s="45"/>
      <c r="F503" s="45"/>
      <c r="G503" s="27"/>
      <c r="H503" s="27"/>
      <c r="I503" s="45"/>
      <c r="J503" s="45"/>
      <c r="K503" s="27"/>
      <c r="L503" s="27"/>
      <c r="M503" s="27"/>
      <c r="N503" s="27"/>
    </row>
    <row r="504" spans="2:14" x14ac:dyDescent="0.2">
      <c r="B504" s="43"/>
      <c r="E504" s="44"/>
      <c r="F504" s="44"/>
      <c r="I504" s="44"/>
      <c r="J504" s="44"/>
    </row>
    <row r="505" spans="2:14" x14ac:dyDescent="0.2">
      <c r="B505" s="43"/>
      <c r="E505" s="44"/>
      <c r="F505" s="44"/>
      <c r="I505" s="44"/>
      <c r="J505" s="44"/>
    </row>
    <row r="506" spans="2:14" x14ac:dyDescent="0.2">
      <c r="B506" s="46"/>
      <c r="E506" s="45"/>
      <c r="F506" s="45"/>
      <c r="G506" s="27"/>
      <c r="H506" s="27"/>
      <c r="I506" s="45"/>
      <c r="J506" s="45"/>
      <c r="K506" s="27"/>
      <c r="L506" s="27"/>
    </row>
    <row r="507" spans="2:14" x14ac:dyDescent="0.2">
      <c r="B507" s="43"/>
      <c r="E507" s="45"/>
      <c r="F507" s="45"/>
      <c r="G507" s="27"/>
      <c r="H507" s="27"/>
      <c r="I507" s="45"/>
      <c r="J507" s="45"/>
      <c r="K507" s="27"/>
      <c r="L507" s="27"/>
      <c r="M507" s="27"/>
      <c r="N507" s="27"/>
    </row>
    <row r="508" spans="2:14" x14ac:dyDescent="0.2">
      <c r="B508" s="43"/>
      <c r="E508" s="45"/>
      <c r="F508" s="45"/>
      <c r="G508" s="27"/>
      <c r="H508" s="27"/>
      <c r="I508" s="45"/>
      <c r="J508" s="45"/>
      <c r="K508" s="27"/>
      <c r="L508" s="27"/>
      <c r="M508" s="27"/>
      <c r="N508" s="27"/>
    </row>
    <row r="509" spans="2:14" x14ac:dyDescent="0.2">
      <c r="B509" s="46"/>
      <c r="E509" s="45"/>
      <c r="F509" s="45"/>
      <c r="G509" s="27"/>
      <c r="H509" s="27"/>
      <c r="I509" s="45"/>
      <c r="J509" s="45"/>
      <c r="K509" s="27"/>
      <c r="L509" s="27"/>
    </row>
    <row r="510" spans="2:14" x14ac:dyDescent="0.2">
      <c r="B510" s="43"/>
      <c r="E510" s="44"/>
      <c r="F510" s="44"/>
      <c r="I510" s="44"/>
      <c r="J510" s="44"/>
    </row>
    <row r="511" spans="2:14" x14ac:dyDescent="0.2">
      <c r="B511" s="43"/>
      <c r="E511" s="44"/>
      <c r="F511" s="44"/>
      <c r="I511" s="44"/>
      <c r="J511" s="44"/>
    </row>
    <row r="512" spans="2:14" x14ac:dyDescent="0.2">
      <c r="B512" s="43"/>
      <c r="E512" s="44"/>
      <c r="F512" s="44"/>
      <c r="I512" s="44"/>
      <c r="J512" s="44"/>
    </row>
    <row r="513" spans="2:14" x14ac:dyDescent="0.2">
      <c r="B513" s="46"/>
      <c r="E513" s="45"/>
      <c r="F513" s="45"/>
      <c r="G513" s="27"/>
      <c r="H513" s="27"/>
      <c r="I513" s="45"/>
      <c r="J513" s="45"/>
      <c r="K513" s="27"/>
      <c r="L513" s="27"/>
      <c r="M513" s="27"/>
      <c r="N513" s="27"/>
    </row>
    <row r="514" spans="2:14" x14ac:dyDescent="0.2">
      <c r="B514" s="43"/>
      <c r="E514" s="44"/>
      <c r="F514" s="44"/>
      <c r="I514" s="44"/>
      <c r="J514" s="44"/>
    </row>
    <row r="515" spans="2:14" x14ac:dyDescent="0.2">
      <c r="B515" s="43"/>
      <c r="E515" s="45"/>
      <c r="F515" s="45"/>
      <c r="G515" s="27"/>
      <c r="H515" s="27"/>
      <c r="I515" s="45"/>
      <c r="J515" s="45"/>
      <c r="K515" s="27"/>
      <c r="L515" s="27"/>
      <c r="M515" s="27"/>
      <c r="N515" s="27"/>
    </row>
    <row r="516" spans="2:14" x14ac:dyDescent="0.2">
      <c r="B516" s="46"/>
      <c r="E516" s="45"/>
      <c r="F516" s="45"/>
      <c r="G516" s="27"/>
      <c r="H516" s="27"/>
      <c r="I516" s="45"/>
      <c r="J516" s="45"/>
      <c r="K516" s="27"/>
      <c r="L516" s="27"/>
    </row>
    <row r="517" spans="2:14" x14ac:dyDescent="0.2">
      <c r="B517" s="43"/>
      <c r="E517" s="45"/>
      <c r="F517" s="45"/>
      <c r="G517" s="27"/>
      <c r="H517" s="27"/>
      <c r="I517" s="45"/>
      <c r="J517" s="45"/>
      <c r="K517" s="27"/>
      <c r="L517" s="27"/>
      <c r="M517" s="27"/>
      <c r="N517" s="27"/>
    </row>
    <row r="518" spans="2:14" x14ac:dyDescent="0.2">
      <c r="B518" s="46"/>
      <c r="E518" s="45"/>
      <c r="F518" s="45"/>
      <c r="G518" s="27"/>
      <c r="H518" s="27"/>
      <c r="I518" s="45"/>
      <c r="J518" s="45"/>
      <c r="K518" s="27"/>
      <c r="L518" s="27"/>
    </row>
    <row r="519" spans="2:14" x14ac:dyDescent="0.2">
      <c r="B519" s="43"/>
      <c r="E519" s="44"/>
      <c r="F519" s="44"/>
      <c r="I519" s="44"/>
      <c r="J519" s="44"/>
    </row>
    <row r="520" spans="2:14" x14ac:dyDescent="0.2">
      <c r="B520" s="43"/>
      <c r="E520" s="44"/>
      <c r="F520" s="44"/>
      <c r="I520" s="44"/>
      <c r="J520" s="44"/>
    </row>
    <row r="521" spans="2:14" x14ac:dyDescent="0.2">
      <c r="B521" s="43"/>
      <c r="E521" s="44"/>
      <c r="F521" s="44"/>
      <c r="I521" s="44"/>
      <c r="J521" s="44"/>
    </row>
    <row r="522" spans="2:14" x14ac:dyDescent="0.2">
      <c r="B522" s="46"/>
      <c r="E522" s="45"/>
      <c r="F522" s="45"/>
      <c r="G522" s="27"/>
      <c r="H522" s="27"/>
      <c r="I522" s="45"/>
      <c r="J522" s="45"/>
      <c r="K522" s="27"/>
      <c r="L522" s="27"/>
    </row>
    <row r="523" spans="2:14" x14ac:dyDescent="0.2">
      <c r="B523" s="46"/>
      <c r="E523" s="45"/>
      <c r="F523" s="45"/>
      <c r="G523" s="27"/>
      <c r="H523" s="27"/>
      <c r="I523" s="45"/>
      <c r="J523" s="45"/>
      <c r="K523" s="27"/>
      <c r="L523" s="27"/>
    </row>
    <row r="524" spans="2:14" x14ac:dyDescent="0.2">
      <c r="B524" s="43"/>
      <c r="E524" s="45"/>
      <c r="F524" s="45"/>
      <c r="G524" s="27"/>
      <c r="H524" s="27"/>
      <c r="I524" s="45"/>
      <c r="J524" s="45"/>
      <c r="K524" s="27"/>
      <c r="L524" s="27"/>
      <c r="M524" s="27"/>
      <c r="N524" s="27"/>
    </row>
    <row r="525" spans="2:14" x14ac:dyDescent="0.2">
      <c r="B525" s="43"/>
      <c r="E525" s="44"/>
      <c r="F525" s="44"/>
      <c r="I525" s="44"/>
      <c r="J525" s="44"/>
    </row>
    <row r="526" spans="2:14" x14ac:dyDescent="0.2">
      <c r="B526" s="43"/>
      <c r="E526" s="44"/>
      <c r="F526" s="44"/>
      <c r="I526" s="44"/>
      <c r="J526" s="44"/>
    </row>
    <row r="527" spans="2:14" x14ac:dyDescent="0.2">
      <c r="B527" s="43"/>
      <c r="E527" s="44"/>
      <c r="F527" s="44"/>
      <c r="I527" s="44"/>
      <c r="J527" s="44"/>
    </row>
    <row r="528" spans="2:14" x14ac:dyDescent="0.2">
      <c r="B528" s="46"/>
      <c r="E528" s="45"/>
      <c r="F528" s="45"/>
      <c r="G528" s="27"/>
      <c r="H528" s="27"/>
      <c r="I528" s="45"/>
      <c r="J528" s="45"/>
      <c r="K528" s="27"/>
      <c r="L528" s="27"/>
    </row>
    <row r="529" spans="2:14" x14ac:dyDescent="0.2">
      <c r="B529" s="43"/>
      <c r="E529" s="44"/>
      <c r="F529" s="44"/>
      <c r="I529" s="44"/>
      <c r="J529" s="44"/>
    </row>
    <row r="530" spans="2:14" x14ac:dyDescent="0.2">
      <c r="B530" s="46"/>
      <c r="E530" s="45"/>
      <c r="F530" s="45"/>
      <c r="G530" s="27"/>
      <c r="H530" s="27"/>
      <c r="I530" s="45"/>
      <c r="J530" s="45"/>
      <c r="K530" s="27"/>
      <c r="L530" s="27"/>
      <c r="M530" s="27"/>
      <c r="N530" s="27"/>
    </row>
    <row r="531" spans="2:14" x14ac:dyDescent="0.2">
      <c r="B531" s="43"/>
      <c r="E531" s="44"/>
      <c r="F531" s="44"/>
      <c r="I531" s="44"/>
      <c r="J531" s="44"/>
    </row>
    <row r="532" spans="2:14" x14ac:dyDescent="0.2">
      <c r="B532" s="46"/>
      <c r="E532" s="45"/>
      <c r="F532" s="45"/>
      <c r="G532" s="27"/>
      <c r="H532" s="27"/>
      <c r="I532" s="45"/>
      <c r="J532" s="45"/>
      <c r="K532" s="27"/>
      <c r="L532" s="27"/>
    </row>
    <row r="533" spans="2:14" x14ac:dyDescent="0.2">
      <c r="B533" s="43"/>
      <c r="E533" s="45"/>
      <c r="F533" s="45"/>
      <c r="G533" s="27"/>
      <c r="H533" s="27"/>
      <c r="I533" s="45"/>
      <c r="J533" s="45"/>
      <c r="K533" s="27"/>
      <c r="L533" s="27"/>
      <c r="M533" s="27"/>
      <c r="N533" s="27"/>
    </row>
    <row r="534" spans="2:14" x14ac:dyDescent="0.2">
      <c r="B534" s="43"/>
      <c r="E534" s="44"/>
      <c r="F534" s="44"/>
      <c r="I534" s="44"/>
      <c r="J534" s="44"/>
    </row>
    <row r="535" spans="2:14" x14ac:dyDescent="0.2">
      <c r="B535" s="43"/>
      <c r="E535" s="45"/>
      <c r="F535" s="45"/>
      <c r="G535" s="27"/>
      <c r="H535" s="27"/>
      <c r="I535" s="45"/>
      <c r="J535" s="45"/>
      <c r="K535" s="27"/>
      <c r="L535" s="27"/>
      <c r="M535" s="27"/>
      <c r="N535" s="27"/>
    </row>
    <row r="536" spans="2:14" x14ac:dyDescent="0.2">
      <c r="B536" s="43"/>
      <c r="E536" s="44"/>
      <c r="F536" s="44"/>
      <c r="I536" s="44"/>
      <c r="J536" s="44"/>
    </row>
    <row r="537" spans="2:14" x14ac:dyDescent="0.2">
      <c r="B537" s="43"/>
      <c r="E537" s="44"/>
      <c r="F537" s="44"/>
      <c r="I537" s="44"/>
      <c r="J537" s="44"/>
    </row>
    <row r="538" spans="2:14" x14ac:dyDescent="0.2">
      <c r="B538" s="43"/>
      <c r="E538" s="44"/>
      <c r="F538" s="44"/>
      <c r="I538" s="44"/>
      <c r="J538" s="44"/>
    </row>
    <row r="539" spans="2:14" x14ac:dyDescent="0.2">
      <c r="B539" s="46"/>
      <c r="E539" s="45"/>
      <c r="F539" s="45"/>
      <c r="G539" s="27"/>
      <c r="H539" s="27"/>
      <c r="I539" s="45"/>
      <c r="J539" s="45"/>
      <c r="K539" s="27"/>
      <c r="L539" s="27"/>
      <c r="M539" s="27"/>
      <c r="N539" s="27"/>
    </row>
    <row r="540" spans="2:14" x14ac:dyDescent="0.2">
      <c r="B540" s="43"/>
      <c r="E540" s="45"/>
      <c r="F540" s="45"/>
      <c r="G540" s="27"/>
      <c r="H540" s="27"/>
      <c r="I540" s="45"/>
      <c r="J540" s="45"/>
      <c r="K540" s="27"/>
      <c r="L540" s="27"/>
      <c r="M540" s="27"/>
      <c r="N540" s="27"/>
    </row>
    <row r="541" spans="2:14" x14ac:dyDescent="0.2">
      <c r="B541" s="43"/>
      <c r="E541" s="44"/>
      <c r="F541" s="44"/>
      <c r="I541" s="44"/>
      <c r="J541" s="44"/>
    </row>
    <row r="542" spans="2:14" x14ac:dyDescent="0.2">
      <c r="B542" s="43"/>
      <c r="E542" s="45"/>
      <c r="F542" s="45"/>
      <c r="G542" s="27"/>
      <c r="H542" s="27"/>
      <c r="I542" s="45"/>
      <c r="J542" s="45"/>
      <c r="K542" s="27"/>
      <c r="L542" s="27"/>
      <c r="M542" s="27"/>
      <c r="N542" s="27"/>
    </row>
    <row r="543" spans="2:14" x14ac:dyDescent="0.2">
      <c r="B543" s="43"/>
      <c r="E543" s="45"/>
      <c r="F543" s="45"/>
      <c r="G543" s="27"/>
      <c r="H543" s="27"/>
      <c r="I543" s="45"/>
      <c r="J543" s="45"/>
      <c r="K543" s="27"/>
      <c r="L543" s="27"/>
      <c r="M543" s="27"/>
      <c r="N543" s="27"/>
    </row>
    <row r="544" spans="2:14" x14ac:dyDescent="0.2">
      <c r="B544" s="43"/>
      <c r="E544" s="44"/>
      <c r="F544" s="44"/>
      <c r="I544" s="44"/>
      <c r="J544" s="44"/>
    </row>
    <row r="545" spans="2:14" x14ac:dyDescent="0.2">
      <c r="B545" s="46"/>
      <c r="E545" s="45"/>
      <c r="F545" s="45"/>
      <c r="G545" s="27"/>
      <c r="H545" s="27"/>
      <c r="I545" s="45"/>
      <c r="J545" s="45"/>
      <c r="K545" s="27"/>
      <c r="L545" s="27"/>
    </row>
    <row r="546" spans="2:14" x14ac:dyDescent="0.2">
      <c r="B546" s="43"/>
      <c r="E546" s="44"/>
      <c r="F546" s="44"/>
      <c r="I546" s="44"/>
      <c r="J546" s="44"/>
    </row>
    <row r="547" spans="2:14" x14ac:dyDescent="0.2">
      <c r="B547" s="43"/>
      <c r="E547" s="44"/>
      <c r="F547" s="44"/>
      <c r="I547" s="44"/>
      <c r="J547" s="44"/>
    </row>
    <row r="548" spans="2:14" x14ac:dyDescent="0.2">
      <c r="B548" s="46"/>
      <c r="E548" s="45"/>
      <c r="F548" s="45"/>
      <c r="G548" s="27"/>
      <c r="H548" s="27"/>
      <c r="I548" s="45"/>
      <c r="J548" s="45"/>
      <c r="K548" s="27"/>
      <c r="L548" s="27"/>
      <c r="M548" s="27"/>
      <c r="N548" s="27"/>
    </row>
    <row r="549" spans="2:14" x14ac:dyDescent="0.2">
      <c r="B549" s="43"/>
      <c r="E549" s="44"/>
      <c r="F549" s="44"/>
      <c r="I549" s="44"/>
      <c r="J549" s="44"/>
    </row>
    <row r="550" spans="2:14" x14ac:dyDescent="0.2">
      <c r="B550" s="46"/>
      <c r="E550" s="27"/>
      <c r="F550" s="27"/>
      <c r="G550" s="27"/>
      <c r="H550" s="27"/>
      <c r="I550" s="27"/>
      <c r="J550" s="27"/>
      <c r="K550" s="27"/>
      <c r="L550" s="27"/>
    </row>
    <row r="551" spans="2:14" x14ac:dyDescent="0.2">
      <c r="B551" s="43"/>
      <c r="E551" s="45"/>
      <c r="F551" s="45"/>
      <c r="G551" s="27"/>
      <c r="H551" s="27"/>
      <c r="I551" s="45"/>
      <c r="J551" s="45"/>
      <c r="K551" s="27"/>
      <c r="L551" s="27"/>
      <c r="M551" s="27"/>
      <c r="N551" s="27"/>
    </row>
    <row r="552" spans="2:14" x14ac:dyDescent="0.2">
      <c r="B552" s="43"/>
      <c r="E552" s="45"/>
      <c r="F552" s="45"/>
      <c r="G552" s="27"/>
      <c r="H552" s="27"/>
      <c r="I552" s="45"/>
      <c r="J552" s="45"/>
      <c r="K552" s="27"/>
      <c r="L552" s="27"/>
      <c r="M552" s="27"/>
      <c r="N552" s="27"/>
    </row>
    <row r="553" spans="2:14" x14ac:dyDescent="0.2">
      <c r="B553" s="43"/>
      <c r="E553" s="45"/>
      <c r="F553" s="45"/>
      <c r="G553" s="27"/>
      <c r="H553" s="27"/>
      <c r="I553" s="45"/>
      <c r="J553" s="45"/>
      <c r="K553" s="27"/>
      <c r="L553" s="27"/>
      <c r="M553" s="27"/>
      <c r="N553" s="27"/>
    </row>
    <row r="554" spans="2:14" x14ac:dyDescent="0.2">
      <c r="B554" s="46"/>
      <c r="E554" s="45"/>
      <c r="F554" s="45"/>
      <c r="G554" s="27"/>
      <c r="H554" s="27"/>
      <c r="I554" s="45"/>
      <c r="J554" s="45"/>
      <c r="K554" s="27"/>
      <c r="L554" s="27"/>
      <c r="M554" s="27"/>
      <c r="N554" s="27"/>
    </row>
    <row r="555" spans="2:14" x14ac:dyDescent="0.2">
      <c r="B555" s="46"/>
      <c r="E555" s="45"/>
      <c r="F555" s="45"/>
      <c r="G555" s="27"/>
      <c r="H555" s="27"/>
      <c r="I555" s="45"/>
      <c r="J555" s="45"/>
      <c r="K555" s="27"/>
      <c r="L555" s="27"/>
      <c r="M555" s="27"/>
      <c r="N555" s="27"/>
    </row>
    <row r="556" spans="2:14" x14ac:dyDescent="0.2">
      <c r="B556" s="43"/>
      <c r="E556" s="44"/>
      <c r="F556" s="44"/>
      <c r="I556" s="44"/>
      <c r="J556" s="44"/>
    </row>
    <row r="557" spans="2:14" x14ac:dyDescent="0.2">
      <c r="B557" s="46"/>
      <c r="E557" s="45"/>
      <c r="F557" s="45"/>
      <c r="G557" s="27"/>
      <c r="H557" s="27"/>
      <c r="I557" s="45"/>
      <c r="J557" s="45"/>
      <c r="K557" s="27"/>
      <c r="L557" s="27"/>
      <c r="M557" s="27"/>
      <c r="N557" s="27"/>
    </row>
    <row r="558" spans="2:14" x14ac:dyDescent="0.2">
      <c r="B558" s="46"/>
      <c r="E558" s="45"/>
      <c r="F558" s="45"/>
      <c r="G558" s="27"/>
      <c r="H558" s="27"/>
      <c r="I558" s="45"/>
      <c r="J558" s="45"/>
      <c r="K558" s="27"/>
      <c r="L558" s="27"/>
    </row>
    <row r="559" spans="2:14" x14ac:dyDescent="0.2">
      <c r="B559" s="43"/>
      <c r="E559" s="45"/>
      <c r="F559" s="45"/>
      <c r="G559" s="27"/>
      <c r="H559" s="27"/>
      <c r="I559" s="45"/>
      <c r="J559" s="45"/>
      <c r="K559" s="27"/>
      <c r="L559" s="27"/>
      <c r="M559" s="27"/>
      <c r="N559" s="27"/>
    </row>
    <row r="560" spans="2:14" x14ac:dyDescent="0.2">
      <c r="B560" s="43"/>
      <c r="E560" s="44"/>
      <c r="F560" s="44"/>
      <c r="I560" s="44"/>
      <c r="J560" s="44"/>
    </row>
    <row r="561" spans="2:14" x14ac:dyDescent="0.2">
      <c r="B561" s="43"/>
    </row>
    <row r="562" spans="2:14" x14ac:dyDescent="0.2">
      <c r="B562" s="43"/>
      <c r="E562" s="45"/>
      <c r="F562" s="45"/>
      <c r="G562" s="27"/>
      <c r="H562" s="27"/>
      <c r="I562" s="45"/>
      <c r="J562" s="45"/>
      <c r="K562" s="27"/>
      <c r="L562" s="27"/>
      <c r="M562" s="27"/>
      <c r="N562" s="27"/>
    </row>
    <row r="563" spans="2:14" x14ac:dyDescent="0.2">
      <c r="B563" s="46"/>
      <c r="E563" s="45"/>
      <c r="F563" s="45"/>
      <c r="G563" s="27"/>
      <c r="H563" s="27"/>
      <c r="I563" s="45"/>
      <c r="J563" s="45"/>
      <c r="K563" s="27"/>
      <c r="L563" s="27"/>
      <c r="M563" s="27"/>
      <c r="N563" s="27"/>
    </row>
    <row r="564" spans="2:14" x14ac:dyDescent="0.2">
      <c r="B564" s="43"/>
      <c r="E564" s="45"/>
      <c r="F564" s="45"/>
      <c r="G564" s="27"/>
      <c r="H564" s="27"/>
      <c r="I564" s="45"/>
      <c r="J564" s="45"/>
      <c r="K564" s="27"/>
      <c r="L564" s="27"/>
      <c r="M564" s="27"/>
      <c r="N564" s="27"/>
    </row>
    <row r="565" spans="2:14" x14ac:dyDescent="0.2">
      <c r="E565" s="45"/>
      <c r="F565" s="45"/>
      <c r="G565" s="27"/>
      <c r="H565" s="27"/>
      <c r="I565" s="45"/>
      <c r="J565" s="45"/>
      <c r="K565" s="27"/>
      <c r="L565" s="27"/>
      <c r="M565" s="27"/>
      <c r="N565" s="27"/>
    </row>
    <row r="566" spans="2:14" x14ac:dyDescent="0.2">
      <c r="B566" s="46"/>
      <c r="E566" s="45"/>
      <c r="F566" s="45"/>
      <c r="G566" s="27"/>
      <c r="H566" s="27"/>
      <c r="I566" s="45"/>
      <c r="J566" s="45"/>
      <c r="K566" s="27"/>
      <c r="L566" s="27"/>
      <c r="M566" s="27"/>
      <c r="N566" s="27"/>
    </row>
    <row r="567" spans="2:14" x14ac:dyDescent="0.2">
      <c r="B567" s="46"/>
      <c r="E567" s="45"/>
      <c r="F567" s="45"/>
      <c r="G567" s="27"/>
      <c r="H567" s="27"/>
      <c r="I567" s="45"/>
      <c r="J567" s="45"/>
      <c r="K567" s="27"/>
      <c r="L567" s="27"/>
    </row>
    <row r="568" spans="2:14" x14ac:dyDescent="0.2">
      <c r="B568" s="46"/>
      <c r="E568" s="45"/>
      <c r="F568" s="45"/>
      <c r="G568" s="27"/>
      <c r="H568" s="27"/>
      <c r="I568" s="45"/>
      <c r="J568" s="45"/>
      <c r="K568" s="27"/>
      <c r="L568" s="27"/>
      <c r="M568" s="27"/>
      <c r="N568" s="27"/>
    </row>
    <row r="569" spans="2:14" x14ac:dyDescent="0.2">
      <c r="B569" s="46"/>
      <c r="E569" s="45"/>
      <c r="F569" s="45"/>
      <c r="G569" s="27"/>
      <c r="H569" s="27"/>
      <c r="I569" s="45"/>
      <c r="J569" s="45"/>
      <c r="K569" s="27"/>
      <c r="L569" s="27"/>
    </row>
    <row r="570" spans="2:14" x14ac:dyDescent="0.2">
      <c r="B570" s="46"/>
      <c r="E570" s="45"/>
      <c r="F570" s="45"/>
      <c r="G570" s="27"/>
      <c r="H570" s="27"/>
      <c r="I570" s="45"/>
      <c r="J570" s="45"/>
      <c r="K570" s="27"/>
      <c r="L570" s="27"/>
      <c r="M570" s="27"/>
      <c r="N570" s="27"/>
    </row>
    <row r="571" spans="2:14" x14ac:dyDescent="0.2">
      <c r="B571" s="43"/>
      <c r="E571" s="44"/>
      <c r="F571" s="44"/>
      <c r="I571" s="44"/>
      <c r="J571" s="44"/>
    </row>
    <row r="572" spans="2:14" x14ac:dyDescent="0.2">
      <c r="B572" s="46"/>
      <c r="E572" s="27"/>
      <c r="F572" s="27"/>
      <c r="G572" s="27"/>
      <c r="H572" s="27"/>
      <c r="I572" s="27"/>
      <c r="J572" s="27"/>
      <c r="K572" s="27"/>
      <c r="L572" s="27"/>
    </row>
    <row r="573" spans="2:14" x14ac:dyDescent="0.2">
      <c r="B573" s="43"/>
      <c r="E573" s="45"/>
      <c r="F573" s="45"/>
      <c r="G573" s="27"/>
      <c r="H573" s="27"/>
      <c r="I573" s="45"/>
      <c r="J573" s="45"/>
      <c r="K573" s="27"/>
      <c r="L573" s="27"/>
      <c r="M573" s="27"/>
      <c r="N573" s="27"/>
    </row>
    <row r="574" spans="2:14" x14ac:dyDescent="0.2">
      <c r="B574" s="46"/>
      <c r="E574" s="45"/>
      <c r="F574" s="45"/>
      <c r="G574" s="27"/>
      <c r="H574" s="27"/>
      <c r="I574" s="45"/>
      <c r="J574" s="45"/>
      <c r="K574" s="27"/>
      <c r="L574" s="27"/>
      <c r="M574" s="27"/>
      <c r="N574" s="27"/>
    </row>
    <row r="575" spans="2:14" x14ac:dyDescent="0.2">
      <c r="B575" s="43"/>
      <c r="E575" s="45"/>
      <c r="F575" s="45"/>
      <c r="G575" s="27"/>
      <c r="H575" s="27"/>
      <c r="I575" s="45"/>
      <c r="J575" s="45"/>
      <c r="K575" s="27"/>
      <c r="L575" s="27"/>
      <c r="M575" s="27"/>
      <c r="N575" s="27"/>
    </row>
    <row r="576" spans="2:14" x14ac:dyDescent="0.2">
      <c r="E576" s="45"/>
      <c r="F576" s="45"/>
      <c r="G576" s="27"/>
      <c r="H576" s="27"/>
      <c r="I576" s="45"/>
      <c r="J576" s="45"/>
      <c r="K576" s="27"/>
      <c r="L576" s="27"/>
      <c r="M576" s="27"/>
      <c r="N576" s="27"/>
    </row>
    <row r="577" spans="2:14" x14ac:dyDescent="0.2">
      <c r="B577" s="46"/>
      <c r="E577" s="45"/>
      <c r="F577" s="45"/>
      <c r="G577" s="27"/>
      <c r="H577" s="27"/>
      <c r="I577" s="45"/>
      <c r="J577" s="45"/>
      <c r="K577" s="27"/>
      <c r="L577" s="27"/>
    </row>
    <row r="578" spans="2:14" x14ac:dyDescent="0.2">
      <c r="B578" s="46"/>
      <c r="E578" s="27"/>
      <c r="F578" s="27"/>
      <c r="G578" s="27"/>
      <c r="H578" s="27"/>
      <c r="I578" s="27"/>
      <c r="J578" s="27"/>
      <c r="K578" s="27"/>
      <c r="L578" s="27"/>
      <c r="M578" s="27"/>
      <c r="N578" s="27"/>
    </row>
    <row r="579" spans="2:14" x14ac:dyDescent="0.2">
      <c r="B579" s="46"/>
      <c r="E579" s="27"/>
      <c r="F579" s="27"/>
      <c r="G579" s="27"/>
      <c r="H579" s="27"/>
      <c r="I579" s="27"/>
      <c r="J579" s="27"/>
      <c r="K579" s="27"/>
      <c r="L579" s="27"/>
    </row>
    <row r="580" spans="2:14" x14ac:dyDescent="0.2">
      <c r="B580" s="46"/>
      <c r="E580" s="27"/>
      <c r="F580" s="27"/>
      <c r="G580" s="27"/>
      <c r="H580" s="27"/>
      <c r="I580" s="27"/>
      <c r="J580" s="27"/>
      <c r="K580" s="27"/>
      <c r="L580" s="27"/>
    </row>
    <row r="581" spans="2:14" x14ac:dyDescent="0.2">
      <c r="B581" s="46"/>
      <c r="E581" s="27"/>
      <c r="F581" s="27"/>
      <c r="G581" s="27"/>
      <c r="H581" s="27"/>
      <c r="I581" s="27"/>
      <c r="J581" s="27"/>
      <c r="K581" s="27"/>
      <c r="L581" s="27"/>
    </row>
    <row r="582" spans="2:14" x14ac:dyDescent="0.2">
      <c r="B582" s="43"/>
    </row>
    <row r="583" spans="2:14" x14ac:dyDescent="0.2">
      <c r="B583" s="46"/>
      <c r="E583" s="27"/>
      <c r="F583" s="27"/>
      <c r="G583" s="27"/>
      <c r="H583" s="27"/>
      <c r="I583" s="27"/>
      <c r="J583" s="27"/>
      <c r="K583" s="27"/>
      <c r="L583" s="27"/>
    </row>
    <row r="584" spans="2:14" x14ac:dyDescent="0.2">
      <c r="B584" s="43"/>
    </row>
    <row r="585" spans="2:14" x14ac:dyDescent="0.2">
      <c r="B585" s="46"/>
      <c r="E585" s="27"/>
      <c r="F585" s="27"/>
      <c r="G585" s="27"/>
      <c r="H585" s="27"/>
      <c r="I585" s="27"/>
      <c r="J585" s="27"/>
      <c r="K585" s="27"/>
      <c r="L585" s="27"/>
    </row>
    <row r="586" spans="2:14" x14ac:dyDescent="0.2">
      <c r="B586" s="43"/>
    </row>
    <row r="588" spans="2:14" x14ac:dyDescent="0.2">
      <c r="B588" s="46"/>
      <c r="E588" s="27"/>
      <c r="F588" s="27"/>
      <c r="G588" s="27"/>
      <c r="H588" s="27"/>
      <c r="I588" s="27"/>
      <c r="J588" s="27"/>
      <c r="K588" s="27"/>
      <c r="L588" s="27"/>
    </row>
    <row r="589" spans="2:14" x14ac:dyDescent="0.2">
      <c r="B589" s="46"/>
      <c r="E589" s="27"/>
      <c r="F589" s="27"/>
      <c r="G589" s="27"/>
      <c r="H589" s="27"/>
      <c r="I589" s="27"/>
      <c r="J589" s="27"/>
      <c r="K589" s="27"/>
      <c r="L589" s="27"/>
    </row>
    <row r="590" spans="2:14" x14ac:dyDescent="0.2">
      <c r="B590" s="46"/>
      <c r="E590" s="27"/>
      <c r="F590" s="27"/>
      <c r="G590" s="27"/>
      <c r="H590" s="27"/>
      <c r="I590" s="27"/>
      <c r="J590" s="27"/>
      <c r="K590" s="27"/>
      <c r="L590" s="27"/>
    </row>
    <row r="591" spans="2:14" x14ac:dyDescent="0.2">
      <c r="B591" s="46"/>
      <c r="E591" s="27"/>
      <c r="F591" s="27"/>
      <c r="G591" s="27"/>
      <c r="H591" s="27"/>
      <c r="I591" s="27"/>
      <c r="J591" s="27"/>
      <c r="K591" s="27"/>
      <c r="L591" s="27"/>
    </row>
    <row r="592" spans="2:14" x14ac:dyDescent="0.2">
      <c r="B592" s="43"/>
    </row>
    <row r="593" spans="2:12" x14ac:dyDescent="0.2">
      <c r="B593" s="28"/>
      <c r="E593" s="27"/>
      <c r="F593" s="27"/>
      <c r="G593" s="27"/>
      <c r="H593" s="27"/>
      <c r="I593" s="27"/>
      <c r="J593" s="27"/>
      <c r="K593" s="27"/>
      <c r="L593" s="27"/>
    </row>
  </sheetData>
  <mergeCells count="15">
    <mergeCell ref="B2:N2"/>
    <mergeCell ref="B3:N3"/>
    <mergeCell ref="B4:N4"/>
    <mergeCell ref="B5:N5"/>
    <mergeCell ref="B6:N6"/>
    <mergeCell ref="B7:N7"/>
    <mergeCell ref="B8:N8"/>
    <mergeCell ref="B9:N9"/>
    <mergeCell ref="B11:M11"/>
    <mergeCell ref="B12:M12"/>
    <mergeCell ref="B14:B15"/>
    <mergeCell ref="C14:G15"/>
    <mergeCell ref="H14:I15"/>
    <mergeCell ref="J14:K15"/>
    <mergeCell ref="L14:M1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3B2EB-5C13-4401-9A1F-8EDC6BD85050}">
  <dimension ref="A1:O593"/>
  <sheetViews>
    <sheetView workbookViewId="0">
      <selection activeCell="B12" sqref="B12:M12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7"/>
      <c r="B1" s="48"/>
      <c r="C1" s="49"/>
      <c r="D1" s="49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customFormat="1" ht="13.5" customHeight="1" x14ac:dyDescent="0.2">
      <c r="A2" s="51"/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s="11" customFormat="1" ht="13.5" customHeight="1" x14ac:dyDescent="0.2">
      <c r="A3" s="52"/>
      <c r="B3" s="145" t="s">
        <v>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s="11" customFormat="1" ht="13.5" customHeight="1" x14ac:dyDescent="0.2">
      <c r="A4" s="52"/>
      <c r="B4" s="146" t="s">
        <v>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s="11" customFormat="1" ht="13.5" customHeight="1" x14ac:dyDescent="0.2">
      <c r="A5" s="52"/>
      <c r="B5" s="146" t="s">
        <v>3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</row>
    <row r="6" spans="1:14" customFormat="1" ht="13.5" customHeight="1" x14ac:dyDescent="0.2">
      <c r="A6" s="51"/>
      <c r="B6" s="129" t="s">
        <v>4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customFormat="1" ht="13.5" customHeight="1" x14ac:dyDescent="0.2">
      <c r="A7" s="51"/>
      <c r="B7" s="147" t="s">
        <v>455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</row>
    <row r="8" spans="1:14" customFormat="1" ht="13.5" customHeight="1" x14ac:dyDescent="0.2">
      <c r="A8" s="51"/>
      <c r="B8" s="129" t="s">
        <v>6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customFormat="1" ht="13.5" customHeight="1" x14ac:dyDescent="0.2">
      <c r="A9" s="51"/>
      <c r="B9" s="129" t="s">
        <v>7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customFormat="1" ht="4.5" customHeight="1" x14ac:dyDescent="0.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</row>
    <row r="11" spans="1:14" customFormat="1" ht="12.75" x14ac:dyDescent="0.2">
      <c r="A11" s="12"/>
      <c r="B11" s="108" t="s">
        <v>941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4"/>
    </row>
    <row r="12" spans="1:14" customFormat="1" ht="12.75" x14ac:dyDescent="0.2">
      <c r="A12" s="12"/>
      <c r="B12" s="108" t="s">
        <v>967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4"/>
    </row>
    <row r="13" spans="1:14" customFormat="1" ht="12.75" x14ac:dyDescent="0.2">
      <c r="A13" s="12"/>
      <c r="B13" s="15"/>
      <c r="C13" s="1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ht="12.75" x14ac:dyDescent="0.2">
      <c r="B14" s="130" t="s">
        <v>9</v>
      </c>
      <c r="C14" s="132" t="s">
        <v>10</v>
      </c>
      <c r="D14" s="133"/>
      <c r="E14" s="133"/>
      <c r="F14" s="133"/>
      <c r="G14" s="134"/>
      <c r="H14" s="132" t="s">
        <v>11</v>
      </c>
      <c r="I14" s="134"/>
      <c r="J14" s="90"/>
      <c r="K14" s="134" t="s">
        <v>582</v>
      </c>
      <c r="L14" s="90"/>
      <c r="M14" s="134" t="s">
        <v>528</v>
      </c>
      <c r="N14" s="18"/>
    </row>
    <row r="15" spans="1:14" ht="12.75" x14ac:dyDescent="0.2">
      <c r="B15" s="131"/>
      <c r="C15" s="135"/>
      <c r="D15" s="136"/>
      <c r="E15" s="136"/>
      <c r="F15" s="136"/>
      <c r="G15" s="137"/>
      <c r="H15" s="135"/>
      <c r="I15" s="137"/>
      <c r="J15" s="91"/>
      <c r="K15" s="137"/>
      <c r="L15" s="91"/>
      <c r="M15" s="137"/>
      <c r="N15" s="20"/>
    </row>
    <row r="16" spans="1:14" x14ac:dyDescent="0.2">
      <c r="B16" s="21" t="s">
        <v>968</v>
      </c>
      <c r="C16" s="21" t="s">
        <v>969</v>
      </c>
      <c r="I16" s="22">
        <v>0</v>
      </c>
    </row>
    <row r="17" spans="2:10" x14ac:dyDescent="0.2">
      <c r="B17" s="24" t="s">
        <v>970</v>
      </c>
      <c r="C17" s="24" t="s">
        <v>971</v>
      </c>
      <c r="I17" s="3">
        <v>0</v>
      </c>
    </row>
    <row r="18" spans="2:10" x14ac:dyDescent="0.2">
      <c r="B18" s="24" t="s">
        <v>972</v>
      </c>
      <c r="C18" s="24" t="s">
        <v>973</v>
      </c>
      <c r="I18" s="3">
        <v>0</v>
      </c>
    </row>
    <row r="19" spans="2:10" x14ac:dyDescent="0.2">
      <c r="B19" s="24" t="s">
        <v>974</v>
      </c>
      <c r="C19" s="24" t="s">
        <v>975</v>
      </c>
      <c r="I19" s="3">
        <v>0</v>
      </c>
    </row>
    <row r="20" spans="2:10" x14ac:dyDescent="0.2">
      <c r="B20" s="21" t="s">
        <v>976</v>
      </c>
      <c r="C20" s="21" t="s">
        <v>977</v>
      </c>
      <c r="I20" s="22">
        <v>0</v>
      </c>
    </row>
    <row r="21" spans="2:10" x14ac:dyDescent="0.2">
      <c r="B21" s="24" t="s">
        <v>978</v>
      </c>
      <c r="C21" s="24" t="s">
        <v>979</v>
      </c>
      <c r="I21" s="3">
        <v>0</v>
      </c>
    </row>
    <row r="22" spans="2:10" x14ac:dyDescent="0.2">
      <c r="B22" s="24" t="s">
        <v>980</v>
      </c>
      <c r="C22" s="24" t="s">
        <v>981</v>
      </c>
      <c r="I22" s="3">
        <v>0</v>
      </c>
    </row>
    <row r="23" spans="2:10" x14ac:dyDescent="0.2">
      <c r="B23" s="24" t="s">
        <v>982</v>
      </c>
      <c r="C23" s="24" t="s">
        <v>983</v>
      </c>
      <c r="I23" s="3">
        <v>0</v>
      </c>
    </row>
    <row r="24" spans="2:10" x14ac:dyDescent="0.2">
      <c r="B24" s="43"/>
      <c r="E24" s="44"/>
      <c r="F24" s="44"/>
      <c r="G24" s="21" t="s">
        <v>212</v>
      </c>
      <c r="I24" s="22">
        <f>0+I17+I18+I19+I21+I22+I23</f>
        <v>0</v>
      </c>
      <c r="J24" s="44"/>
    </row>
    <row r="25" spans="2:10" x14ac:dyDescent="0.2">
      <c r="B25" s="43"/>
      <c r="E25" s="44"/>
      <c r="F25" s="44"/>
      <c r="I25" s="44"/>
      <c r="J25" s="44"/>
    </row>
    <row r="26" spans="2:10" x14ac:dyDescent="0.2">
      <c r="B26" s="43"/>
      <c r="E26" s="44"/>
      <c r="F26" s="44"/>
      <c r="I26" s="44"/>
      <c r="J26" s="44"/>
    </row>
    <row r="27" spans="2:10" x14ac:dyDescent="0.2">
      <c r="B27" s="43"/>
      <c r="E27" s="44"/>
      <c r="F27" s="44"/>
      <c r="I27" s="44"/>
      <c r="J27" s="44"/>
    </row>
    <row r="28" spans="2:10" x14ac:dyDescent="0.2">
      <c r="C28" s="24" t="s">
        <v>213</v>
      </c>
    </row>
    <row r="29" spans="2:10" x14ac:dyDescent="0.2">
      <c r="B29" s="43"/>
      <c r="E29" s="44"/>
      <c r="F29" s="44"/>
      <c r="I29" s="44"/>
      <c r="J29" s="44"/>
    </row>
    <row r="30" spans="2:10" x14ac:dyDescent="0.2">
      <c r="B30" s="43"/>
      <c r="E30" s="44"/>
      <c r="F30" s="44"/>
      <c r="I30" s="44"/>
      <c r="J30" s="44"/>
    </row>
    <row r="31" spans="2:10" x14ac:dyDescent="0.2">
      <c r="B31" s="43"/>
      <c r="E31" s="44"/>
      <c r="F31" s="44"/>
      <c r="I31" s="44"/>
      <c r="J31" s="44"/>
    </row>
    <row r="32" spans="2:10" x14ac:dyDescent="0.2">
      <c r="B32" s="43"/>
      <c r="E32" s="44"/>
      <c r="F32" s="44"/>
      <c r="I32" s="44"/>
      <c r="J32" s="44"/>
    </row>
    <row r="33" spans="2:14" x14ac:dyDescent="0.2">
      <c r="B33" s="43"/>
      <c r="E33" s="44"/>
      <c r="F33" s="44"/>
      <c r="I33" s="44"/>
      <c r="J33" s="44"/>
    </row>
    <row r="34" spans="2:14" x14ac:dyDescent="0.2">
      <c r="B34" s="43"/>
      <c r="E34" s="44"/>
      <c r="F34" s="44"/>
      <c r="I34" s="44"/>
      <c r="J34" s="44"/>
    </row>
    <row r="35" spans="2:14" x14ac:dyDescent="0.2">
      <c r="B35" s="46"/>
      <c r="E35" s="45"/>
      <c r="F35" s="45"/>
      <c r="G35" s="27"/>
      <c r="H35" s="27"/>
      <c r="I35" s="45"/>
      <c r="J35" s="45"/>
      <c r="K35" s="27"/>
      <c r="L35" s="27"/>
      <c r="M35" s="27"/>
      <c r="N35" s="27"/>
    </row>
    <row r="36" spans="2:14" x14ac:dyDescent="0.2">
      <c r="B36" s="43"/>
      <c r="E36" s="44"/>
      <c r="F36" s="44"/>
      <c r="I36" s="44"/>
      <c r="J36" s="44"/>
    </row>
    <row r="37" spans="2:14" x14ac:dyDescent="0.2">
      <c r="B37" s="43"/>
      <c r="E37" s="44"/>
      <c r="F37" s="44"/>
      <c r="I37" s="44"/>
      <c r="J37" s="44"/>
    </row>
    <row r="38" spans="2:14" x14ac:dyDescent="0.2">
      <c r="B38" s="43"/>
      <c r="E38" s="44"/>
      <c r="F38" s="44"/>
      <c r="I38" s="44"/>
      <c r="J38" s="44"/>
    </row>
    <row r="39" spans="2:14" x14ac:dyDescent="0.2">
      <c r="B39" s="43"/>
      <c r="E39" s="44"/>
      <c r="F39" s="44"/>
      <c r="I39" s="44"/>
      <c r="J39" s="44"/>
    </row>
    <row r="40" spans="2:14" x14ac:dyDescent="0.2">
      <c r="B40" s="43"/>
      <c r="E40" s="44"/>
      <c r="F40" s="44"/>
      <c r="I40" s="44"/>
      <c r="J40" s="44"/>
    </row>
    <row r="41" spans="2:14" x14ac:dyDescent="0.2">
      <c r="B41" s="43"/>
      <c r="E41" s="44"/>
      <c r="F41" s="44"/>
      <c r="I41" s="44"/>
      <c r="J41" s="44"/>
    </row>
    <row r="42" spans="2:14" x14ac:dyDescent="0.2">
      <c r="B42" s="43"/>
      <c r="E42" s="44"/>
      <c r="F42" s="44"/>
      <c r="I42" s="44"/>
      <c r="J42" s="44"/>
    </row>
    <row r="43" spans="2:14" x14ac:dyDescent="0.2">
      <c r="B43" s="43"/>
      <c r="E43" s="44"/>
      <c r="F43" s="44"/>
      <c r="I43" s="44"/>
      <c r="J43" s="44"/>
    </row>
    <row r="44" spans="2:14" x14ac:dyDescent="0.2">
      <c r="B44" s="43"/>
      <c r="E44" s="44"/>
      <c r="F44" s="44"/>
      <c r="I44" s="44"/>
      <c r="J44" s="44"/>
    </row>
    <row r="45" spans="2:14" x14ac:dyDescent="0.2">
      <c r="B45" s="43"/>
      <c r="E45" s="44"/>
      <c r="F45" s="44"/>
      <c r="I45" s="44"/>
      <c r="J45" s="44"/>
    </row>
    <row r="46" spans="2:14" x14ac:dyDescent="0.2">
      <c r="B46" s="43"/>
      <c r="E46" s="44"/>
      <c r="F46" s="44"/>
      <c r="I46" s="44"/>
      <c r="J46" s="44"/>
    </row>
    <row r="47" spans="2:14" x14ac:dyDescent="0.2">
      <c r="B47" s="43"/>
      <c r="E47" s="44"/>
      <c r="F47" s="44"/>
      <c r="I47" s="44"/>
      <c r="J47" s="44"/>
    </row>
    <row r="48" spans="2:14" x14ac:dyDescent="0.2">
      <c r="B48" s="43"/>
      <c r="E48" s="44"/>
      <c r="F48" s="44"/>
      <c r="I48" s="44"/>
      <c r="J48" s="44"/>
    </row>
    <row r="49" spans="2:10" x14ac:dyDescent="0.2">
      <c r="B49" s="43"/>
      <c r="E49" s="44"/>
      <c r="F49" s="44"/>
      <c r="I49" s="44"/>
      <c r="J49" s="44"/>
    </row>
    <row r="50" spans="2:10" x14ac:dyDescent="0.2">
      <c r="B50" s="43"/>
      <c r="E50" s="44"/>
      <c r="F50" s="44"/>
      <c r="I50" s="44"/>
      <c r="J50" s="44"/>
    </row>
    <row r="51" spans="2:10" x14ac:dyDescent="0.2">
      <c r="B51" s="43"/>
      <c r="E51" s="44"/>
      <c r="F51" s="44"/>
      <c r="I51" s="44"/>
      <c r="J51" s="44"/>
    </row>
    <row r="52" spans="2:10" x14ac:dyDescent="0.2">
      <c r="B52" s="43"/>
      <c r="E52" s="44"/>
      <c r="F52" s="44"/>
      <c r="I52" s="44"/>
      <c r="J52" s="44"/>
    </row>
    <row r="53" spans="2:10" x14ac:dyDescent="0.2">
      <c r="B53" s="43"/>
      <c r="E53" s="44"/>
      <c r="F53" s="44"/>
      <c r="I53" s="44"/>
      <c r="J53" s="44"/>
    </row>
    <row r="54" spans="2:10" x14ac:dyDescent="0.2">
      <c r="B54" s="43"/>
      <c r="E54" s="44"/>
      <c r="F54" s="44"/>
      <c r="I54" s="44"/>
      <c r="J54" s="44"/>
    </row>
    <row r="55" spans="2:10" x14ac:dyDescent="0.2">
      <c r="B55" s="43"/>
      <c r="E55" s="44"/>
      <c r="F55" s="44"/>
      <c r="I55" s="44"/>
      <c r="J55" s="44"/>
    </row>
    <row r="56" spans="2:10" x14ac:dyDescent="0.2">
      <c r="B56" s="43"/>
      <c r="E56" s="44"/>
      <c r="F56" s="44"/>
      <c r="I56" s="44"/>
      <c r="J56" s="44"/>
    </row>
    <row r="57" spans="2:10" x14ac:dyDescent="0.2">
      <c r="B57" s="43"/>
      <c r="E57" s="44"/>
      <c r="F57" s="44"/>
      <c r="I57" s="44"/>
      <c r="J57" s="44"/>
    </row>
    <row r="58" spans="2:10" x14ac:dyDescent="0.2">
      <c r="B58" s="43"/>
      <c r="E58" s="44"/>
      <c r="F58" s="44"/>
      <c r="I58" s="44"/>
      <c r="J58" s="44"/>
    </row>
    <row r="59" spans="2:10" x14ac:dyDescent="0.2">
      <c r="B59" s="43"/>
      <c r="E59" s="44"/>
      <c r="F59" s="44"/>
      <c r="I59" s="44"/>
      <c r="J59" s="44"/>
    </row>
    <row r="60" spans="2:10" x14ac:dyDescent="0.2">
      <c r="B60" s="43"/>
      <c r="E60" s="44"/>
      <c r="F60" s="44"/>
      <c r="I60" s="44"/>
      <c r="J60" s="44"/>
    </row>
    <row r="61" spans="2:10" x14ac:dyDescent="0.2">
      <c r="B61" s="43"/>
      <c r="E61" s="44"/>
      <c r="F61" s="44"/>
      <c r="I61" s="44"/>
      <c r="J61" s="44"/>
    </row>
    <row r="62" spans="2:10" x14ac:dyDescent="0.2">
      <c r="B62" s="43"/>
      <c r="E62" s="44"/>
      <c r="F62" s="44"/>
      <c r="I62" s="44"/>
      <c r="J62" s="44"/>
    </row>
    <row r="63" spans="2:10" x14ac:dyDescent="0.2">
      <c r="B63" s="43"/>
      <c r="E63" s="44"/>
      <c r="F63" s="44"/>
      <c r="I63" s="44"/>
      <c r="J63" s="44"/>
    </row>
    <row r="64" spans="2:10" x14ac:dyDescent="0.2">
      <c r="B64" s="43"/>
      <c r="E64" s="44"/>
      <c r="F64" s="44"/>
      <c r="I64" s="44"/>
      <c r="J64" s="44"/>
    </row>
    <row r="65" spans="2:14" x14ac:dyDescent="0.2">
      <c r="B65" s="43"/>
      <c r="E65" s="44"/>
      <c r="F65" s="44"/>
      <c r="I65" s="44"/>
      <c r="J65" s="44"/>
    </row>
    <row r="66" spans="2:14" x14ac:dyDescent="0.2">
      <c r="B66" s="43"/>
      <c r="E66" s="44"/>
      <c r="F66" s="44"/>
      <c r="I66" s="44"/>
      <c r="J66" s="44"/>
    </row>
    <row r="67" spans="2:14" x14ac:dyDescent="0.2">
      <c r="B67" s="46"/>
      <c r="E67" s="45"/>
      <c r="F67" s="45"/>
      <c r="G67" s="27"/>
      <c r="H67" s="27"/>
      <c r="I67" s="45"/>
      <c r="J67" s="45"/>
      <c r="K67" s="27"/>
      <c r="L67" s="27"/>
    </row>
    <row r="68" spans="2:14" x14ac:dyDescent="0.2">
      <c r="B68" s="46"/>
      <c r="E68" s="45"/>
      <c r="F68" s="45"/>
      <c r="G68" s="27"/>
      <c r="H68" s="27"/>
      <c r="I68" s="45"/>
      <c r="J68" s="45"/>
      <c r="K68" s="27"/>
      <c r="L68" s="27"/>
    </row>
    <row r="69" spans="2:14" x14ac:dyDescent="0.2">
      <c r="B69" s="43"/>
      <c r="E69" s="44"/>
      <c r="F69" s="44"/>
      <c r="I69" s="44"/>
      <c r="J69" s="44"/>
    </row>
    <row r="70" spans="2:14" x14ac:dyDescent="0.2">
      <c r="B70" s="46"/>
      <c r="E70" s="45"/>
      <c r="F70" s="45"/>
      <c r="G70" s="27"/>
      <c r="H70" s="27"/>
      <c r="I70" s="45"/>
      <c r="J70" s="45"/>
      <c r="K70" s="27"/>
      <c r="L70" s="27"/>
    </row>
    <row r="71" spans="2:14" x14ac:dyDescent="0.2">
      <c r="B71" s="43"/>
      <c r="E71" s="45"/>
      <c r="F71" s="45"/>
      <c r="G71" s="27"/>
      <c r="H71" s="27"/>
      <c r="I71" s="45"/>
      <c r="J71" s="45"/>
      <c r="K71" s="27"/>
      <c r="L71" s="27"/>
      <c r="M71" s="27"/>
      <c r="N71" s="27"/>
    </row>
    <row r="72" spans="2:14" x14ac:dyDescent="0.2">
      <c r="B72" s="43"/>
      <c r="E72" s="45"/>
      <c r="F72" s="45"/>
      <c r="G72" s="27"/>
      <c r="H72" s="27"/>
      <c r="I72" s="45"/>
      <c r="J72" s="45"/>
      <c r="K72" s="27"/>
      <c r="L72" s="27"/>
      <c r="M72" s="27"/>
      <c r="N72" s="27"/>
    </row>
    <row r="73" spans="2:14" x14ac:dyDescent="0.2">
      <c r="B73" s="43"/>
      <c r="E73" s="44"/>
      <c r="F73" s="44"/>
      <c r="I73" s="44"/>
      <c r="J73" s="44"/>
    </row>
    <row r="74" spans="2:14" x14ac:dyDescent="0.2">
      <c r="B74" s="43"/>
      <c r="E74" s="45"/>
      <c r="F74" s="45"/>
      <c r="G74" s="27"/>
      <c r="H74" s="27"/>
      <c r="I74" s="45"/>
      <c r="J74" s="45"/>
      <c r="K74" s="27"/>
      <c r="L74" s="27"/>
      <c r="M74" s="27"/>
      <c r="N74" s="27"/>
    </row>
    <row r="75" spans="2:14" x14ac:dyDescent="0.2">
      <c r="B75" s="46"/>
      <c r="E75" s="45"/>
      <c r="F75" s="45"/>
      <c r="G75" s="27"/>
      <c r="H75" s="27"/>
      <c r="I75" s="45"/>
      <c r="J75" s="45"/>
      <c r="K75" s="27"/>
      <c r="L75" s="27"/>
      <c r="M75" s="27"/>
      <c r="N75" s="27"/>
    </row>
    <row r="76" spans="2:14" x14ac:dyDescent="0.2">
      <c r="B76" s="46"/>
      <c r="E76" s="45"/>
      <c r="F76" s="45"/>
      <c r="G76" s="27"/>
      <c r="H76" s="27"/>
      <c r="I76" s="45"/>
      <c r="J76" s="45"/>
      <c r="K76" s="27"/>
      <c r="L76" s="27"/>
    </row>
    <row r="77" spans="2:14" x14ac:dyDescent="0.2">
      <c r="B77" s="43"/>
      <c r="E77" s="45"/>
      <c r="F77" s="45"/>
      <c r="G77" s="27"/>
      <c r="H77" s="27"/>
      <c r="I77" s="45"/>
      <c r="J77" s="45"/>
      <c r="K77" s="27"/>
      <c r="L77" s="27"/>
      <c r="M77" s="27"/>
      <c r="N77" s="27"/>
    </row>
    <row r="78" spans="2:14" x14ac:dyDescent="0.2">
      <c r="B78" s="46"/>
      <c r="E78" s="45"/>
      <c r="F78" s="45"/>
      <c r="G78" s="27"/>
      <c r="H78" s="27"/>
      <c r="I78" s="45"/>
      <c r="J78" s="45"/>
      <c r="K78" s="27"/>
      <c r="L78" s="27"/>
    </row>
    <row r="79" spans="2:14" x14ac:dyDescent="0.2">
      <c r="B79" s="43"/>
      <c r="E79" s="45"/>
      <c r="F79" s="45"/>
      <c r="G79" s="27"/>
      <c r="H79" s="27"/>
      <c r="I79" s="45"/>
      <c r="J79" s="45"/>
      <c r="K79" s="27"/>
      <c r="L79" s="27"/>
      <c r="M79" s="27"/>
      <c r="N79" s="27"/>
    </row>
    <row r="80" spans="2:14" x14ac:dyDescent="0.2">
      <c r="B80" s="46"/>
      <c r="E80" s="45"/>
      <c r="F80" s="45"/>
      <c r="G80" s="27"/>
      <c r="H80" s="27"/>
      <c r="I80" s="45"/>
      <c r="J80" s="45"/>
      <c r="K80" s="27"/>
      <c r="L80" s="27"/>
    </row>
    <row r="81" spans="2:15" x14ac:dyDescent="0.2">
      <c r="B81" s="43"/>
      <c r="E81" s="45"/>
      <c r="F81" s="45"/>
      <c r="G81" s="27"/>
      <c r="H81" s="27"/>
      <c r="I81" s="45"/>
      <c r="J81" s="45"/>
      <c r="K81" s="27"/>
      <c r="L81" s="27"/>
      <c r="M81" s="27"/>
      <c r="N81" s="27"/>
    </row>
    <row r="82" spans="2:15" x14ac:dyDescent="0.2">
      <c r="B82" s="46"/>
      <c r="E82" s="45"/>
      <c r="F82" s="45"/>
      <c r="G82" s="27"/>
      <c r="H82" s="27"/>
      <c r="I82" s="45"/>
      <c r="J82" s="45"/>
      <c r="K82" s="27"/>
      <c r="L82" s="27"/>
    </row>
    <row r="83" spans="2:15" x14ac:dyDescent="0.2">
      <c r="B83" s="43"/>
      <c r="E83" s="44"/>
      <c r="F83" s="44"/>
      <c r="I83" s="44"/>
      <c r="J83" s="44"/>
    </row>
    <row r="84" spans="2:15" x14ac:dyDescent="0.2">
      <c r="B84" s="43"/>
      <c r="E84" s="45"/>
      <c r="F84" s="45"/>
      <c r="G84" s="27"/>
      <c r="H84" s="27"/>
      <c r="I84" s="45"/>
      <c r="J84" s="45"/>
      <c r="K84" s="27"/>
      <c r="L84" s="27"/>
      <c r="M84" s="27"/>
      <c r="N84" s="27"/>
    </row>
    <row r="85" spans="2:15" x14ac:dyDescent="0.2">
      <c r="B85" s="46"/>
      <c r="E85" s="45"/>
      <c r="F85" s="45"/>
      <c r="G85" s="27"/>
      <c r="H85" s="27"/>
      <c r="I85" s="45"/>
      <c r="J85" s="45"/>
      <c r="K85" s="27"/>
      <c r="L85" s="27"/>
    </row>
    <row r="86" spans="2:15" x14ac:dyDescent="0.2">
      <c r="B86" s="43"/>
      <c r="E86" s="44"/>
      <c r="F86" s="44"/>
      <c r="I86" s="44"/>
      <c r="J86" s="44"/>
    </row>
    <row r="87" spans="2:15" x14ac:dyDescent="0.2">
      <c r="B87" s="43"/>
      <c r="E87" s="44"/>
      <c r="F87" s="44"/>
      <c r="I87" s="44"/>
      <c r="J87" s="44"/>
    </row>
    <row r="88" spans="2:15" x14ac:dyDescent="0.2">
      <c r="B88" s="43"/>
      <c r="E88" s="44"/>
      <c r="F88" s="44"/>
      <c r="I88" s="44"/>
      <c r="J88" s="44"/>
    </row>
    <row r="89" spans="2:15" x14ac:dyDescent="0.2">
      <c r="B89" s="43"/>
      <c r="E89" s="44"/>
      <c r="F89" s="44"/>
      <c r="I89" s="44"/>
      <c r="J89" s="44"/>
    </row>
    <row r="90" spans="2:15" x14ac:dyDescent="0.2">
      <c r="B90" s="43"/>
      <c r="E90" s="44"/>
      <c r="F90" s="44"/>
      <c r="I90" s="44"/>
      <c r="J90" s="44"/>
    </row>
    <row r="91" spans="2:15" x14ac:dyDescent="0.2">
      <c r="B91" s="43"/>
      <c r="E91" s="44"/>
      <c r="F91" s="44"/>
      <c r="I91" s="44"/>
      <c r="J91" s="44"/>
    </row>
    <row r="92" spans="2:15" x14ac:dyDescent="0.2">
      <c r="B92" s="43"/>
      <c r="E92" s="44"/>
      <c r="F92" s="44"/>
      <c r="I92" s="44"/>
      <c r="J92" s="44"/>
    </row>
    <row r="93" spans="2:15" x14ac:dyDescent="0.2">
      <c r="B93" s="43"/>
      <c r="E93" s="44"/>
      <c r="F93" s="44"/>
      <c r="I93" s="44"/>
      <c r="J93" s="44"/>
    </row>
    <row r="94" spans="2:15" x14ac:dyDescent="0.2">
      <c r="B94" s="46"/>
      <c r="E94" s="44"/>
      <c r="F94" s="44"/>
      <c r="I94" s="44"/>
      <c r="J94" s="44"/>
      <c r="O94" s="28"/>
    </row>
    <row r="95" spans="2:15" x14ac:dyDescent="0.2">
      <c r="B95" s="43"/>
      <c r="E95" s="44"/>
      <c r="F95" s="44"/>
      <c r="I95" s="44"/>
      <c r="J95" s="44"/>
    </row>
    <row r="96" spans="2:15" x14ac:dyDescent="0.2">
      <c r="B96" s="43"/>
      <c r="E96" s="44"/>
      <c r="F96" s="44"/>
      <c r="I96" s="44"/>
      <c r="J96" s="44"/>
    </row>
    <row r="97" spans="2:14" x14ac:dyDescent="0.2">
      <c r="B97" s="43"/>
      <c r="E97" s="44"/>
      <c r="F97" s="44"/>
      <c r="I97" s="44"/>
      <c r="J97" s="44"/>
    </row>
    <row r="98" spans="2:14" x14ac:dyDescent="0.2">
      <c r="B98" s="43"/>
      <c r="E98" s="44"/>
      <c r="F98" s="44"/>
      <c r="I98" s="44"/>
      <c r="J98" s="44"/>
    </row>
    <row r="99" spans="2:14" x14ac:dyDescent="0.2">
      <c r="B99" s="43"/>
      <c r="E99" s="44"/>
      <c r="F99" s="44"/>
      <c r="I99" s="44"/>
      <c r="J99" s="44"/>
    </row>
    <row r="100" spans="2:14" x14ac:dyDescent="0.2">
      <c r="B100" s="43"/>
      <c r="E100" s="44"/>
      <c r="F100" s="44"/>
      <c r="I100" s="44"/>
      <c r="J100" s="44"/>
    </row>
    <row r="101" spans="2:14" x14ac:dyDescent="0.2">
      <c r="E101" s="44"/>
      <c r="F101" s="44"/>
      <c r="I101" s="44"/>
      <c r="J101" s="44"/>
    </row>
    <row r="102" spans="2:14" x14ac:dyDescent="0.2">
      <c r="B102" s="46"/>
      <c r="E102" s="45"/>
      <c r="F102" s="45"/>
      <c r="G102" s="27"/>
      <c r="H102" s="27"/>
      <c r="I102" s="45"/>
      <c r="J102" s="45"/>
      <c r="K102" s="27"/>
      <c r="L102" s="27"/>
    </row>
    <row r="103" spans="2:14" x14ac:dyDescent="0.2">
      <c r="B103" s="46"/>
      <c r="E103" s="45"/>
      <c r="F103" s="45"/>
      <c r="G103" s="27"/>
      <c r="H103" s="27"/>
      <c r="I103" s="45"/>
      <c r="J103" s="45"/>
      <c r="K103" s="27"/>
      <c r="L103" s="27"/>
    </row>
    <row r="104" spans="2:14" x14ac:dyDescent="0.2">
      <c r="B104" s="46"/>
      <c r="E104" s="27"/>
      <c r="F104" s="27"/>
      <c r="G104" s="27"/>
      <c r="H104" s="27"/>
      <c r="I104" s="27"/>
      <c r="J104" s="27"/>
      <c r="K104" s="27"/>
      <c r="L104" s="27"/>
    </row>
    <row r="105" spans="2:14" x14ac:dyDescent="0.2">
      <c r="B105" s="46"/>
      <c r="E105" s="45"/>
      <c r="F105" s="45"/>
      <c r="G105" s="27"/>
      <c r="H105" s="27"/>
      <c r="I105" s="45"/>
      <c r="J105" s="45"/>
      <c r="K105" s="27"/>
      <c r="L105" s="27"/>
      <c r="M105" s="27"/>
      <c r="N105" s="27"/>
    </row>
    <row r="106" spans="2:14" x14ac:dyDescent="0.2">
      <c r="B106" s="46"/>
      <c r="E106" s="45"/>
      <c r="F106" s="45"/>
      <c r="G106" s="27"/>
      <c r="H106" s="27"/>
      <c r="I106" s="45"/>
      <c r="J106" s="45"/>
      <c r="K106" s="27"/>
      <c r="L106" s="27"/>
      <c r="M106" s="27"/>
      <c r="N106" s="27"/>
    </row>
    <row r="107" spans="2:14" x14ac:dyDescent="0.2">
      <c r="B107" s="46"/>
      <c r="E107" s="45"/>
      <c r="F107" s="45"/>
      <c r="G107" s="27"/>
      <c r="H107" s="27"/>
      <c r="I107" s="45"/>
      <c r="J107" s="45"/>
      <c r="K107" s="27"/>
      <c r="L107" s="27"/>
      <c r="M107" s="27"/>
      <c r="N107" s="27"/>
    </row>
    <row r="108" spans="2:14" x14ac:dyDescent="0.2">
      <c r="B108" s="43"/>
      <c r="E108" s="45"/>
      <c r="F108" s="45"/>
      <c r="G108" s="27"/>
      <c r="H108" s="27"/>
      <c r="I108" s="45"/>
      <c r="J108" s="45"/>
      <c r="K108" s="27"/>
      <c r="L108" s="27"/>
      <c r="M108" s="27"/>
      <c r="N108" s="27"/>
    </row>
    <row r="109" spans="2:14" x14ac:dyDescent="0.2">
      <c r="B109" s="43"/>
      <c r="E109" s="45"/>
      <c r="F109" s="45"/>
      <c r="G109" s="27"/>
      <c r="H109" s="27"/>
      <c r="I109" s="45"/>
      <c r="J109" s="45"/>
      <c r="K109" s="27"/>
      <c r="L109" s="27"/>
      <c r="M109" s="27"/>
      <c r="N109" s="27"/>
    </row>
    <row r="110" spans="2:14" x14ac:dyDescent="0.2">
      <c r="B110" s="46"/>
      <c r="E110" s="45"/>
      <c r="F110" s="45"/>
      <c r="G110" s="27"/>
      <c r="H110" s="27"/>
      <c r="I110" s="45"/>
      <c r="J110" s="45"/>
      <c r="K110" s="27"/>
      <c r="L110" s="27"/>
      <c r="M110" s="27"/>
      <c r="N110" s="27"/>
    </row>
    <row r="111" spans="2:14" x14ac:dyDescent="0.2">
      <c r="B111" s="46"/>
      <c r="E111" s="45"/>
      <c r="F111" s="45"/>
      <c r="G111" s="27"/>
      <c r="H111" s="27"/>
      <c r="I111" s="45"/>
      <c r="J111" s="45"/>
      <c r="K111" s="27"/>
      <c r="L111" s="27"/>
    </row>
    <row r="112" spans="2:14" x14ac:dyDescent="0.2">
      <c r="B112" s="43"/>
      <c r="E112" s="44"/>
      <c r="F112" s="44"/>
      <c r="I112" s="44"/>
      <c r="J112" s="44"/>
    </row>
    <row r="113" spans="2:14" x14ac:dyDescent="0.2">
      <c r="B113" s="46"/>
      <c r="E113" s="45"/>
      <c r="F113" s="45"/>
      <c r="G113" s="27"/>
      <c r="H113" s="27"/>
      <c r="I113" s="45"/>
      <c r="J113" s="45"/>
      <c r="K113" s="27"/>
      <c r="L113" s="27"/>
    </row>
    <row r="114" spans="2:14" x14ac:dyDescent="0.2">
      <c r="B114" s="46"/>
      <c r="E114" s="45"/>
      <c r="F114" s="45"/>
      <c r="G114" s="27"/>
      <c r="H114" s="27"/>
      <c r="I114" s="45"/>
      <c r="J114" s="45"/>
      <c r="K114" s="27"/>
      <c r="L114" s="27"/>
      <c r="M114" s="27"/>
      <c r="N114" s="27"/>
    </row>
    <row r="115" spans="2:14" x14ac:dyDescent="0.2">
      <c r="B115" s="43"/>
      <c r="E115" s="45"/>
      <c r="F115" s="45"/>
      <c r="G115" s="27"/>
      <c r="H115" s="27"/>
      <c r="I115" s="45"/>
      <c r="J115" s="45"/>
      <c r="K115" s="27"/>
      <c r="L115" s="27"/>
      <c r="M115" s="27"/>
      <c r="N115" s="27"/>
    </row>
    <row r="116" spans="2:14" x14ac:dyDescent="0.2">
      <c r="B116" s="43"/>
      <c r="E116" s="44"/>
      <c r="F116" s="44"/>
      <c r="I116" s="44"/>
      <c r="J116" s="44"/>
    </row>
    <row r="117" spans="2:14" x14ac:dyDescent="0.2">
      <c r="B117" s="43"/>
      <c r="E117" s="44"/>
      <c r="F117" s="44"/>
      <c r="I117" s="44"/>
      <c r="J117" s="44"/>
    </row>
    <row r="118" spans="2:14" x14ac:dyDescent="0.2">
      <c r="B118" s="43"/>
      <c r="E118" s="45"/>
      <c r="F118" s="45"/>
      <c r="G118" s="27"/>
      <c r="H118" s="27"/>
      <c r="I118" s="45"/>
      <c r="J118" s="45"/>
      <c r="K118" s="27"/>
      <c r="L118" s="27"/>
      <c r="M118" s="27"/>
      <c r="N118" s="27"/>
    </row>
    <row r="119" spans="2:14" x14ac:dyDescent="0.2">
      <c r="B119" s="43"/>
      <c r="E119" s="45"/>
      <c r="F119" s="45"/>
      <c r="G119" s="27"/>
      <c r="H119" s="27"/>
      <c r="I119" s="45"/>
      <c r="J119" s="45"/>
      <c r="K119" s="27"/>
      <c r="L119" s="27"/>
      <c r="M119" s="27"/>
      <c r="N119" s="27"/>
    </row>
    <row r="120" spans="2:14" x14ac:dyDescent="0.2">
      <c r="B120" s="43"/>
      <c r="E120" s="44"/>
      <c r="F120" s="44"/>
      <c r="I120" s="44"/>
      <c r="J120" s="44"/>
    </row>
    <row r="121" spans="2:14" x14ac:dyDescent="0.2">
      <c r="B121" s="43"/>
      <c r="E121" s="44"/>
      <c r="F121" s="44"/>
      <c r="I121" s="44"/>
      <c r="J121" s="44"/>
    </row>
    <row r="122" spans="2:14" x14ac:dyDescent="0.2">
      <c r="B122" s="43"/>
      <c r="E122" s="44"/>
      <c r="F122" s="44"/>
      <c r="I122" s="44"/>
      <c r="J122" s="44"/>
    </row>
    <row r="123" spans="2:14" x14ac:dyDescent="0.2">
      <c r="B123" s="43"/>
      <c r="E123" s="44"/>
      <c r="F123" s="44"/>
      <c r="I123" s="44"/>
      <c r="J123" s="44"/>
    </row>
    <row r="124" spans="2:14" x14ac:dyDescent="0.2">
      <c r="B124" s="43"/>
      <c r="E124" s="44"/>
      <c r="F124" s="44"/>
      <c r="I124" s="44"/>
      <c r="J124" s="44"/>
    </row>
    <row r="125" spans="2:14" x14ac:dyDescent="0.2">
      <c r="B125" s="43"/>
      <c r="E125" s="44"/>
      <c r="F125" s="44"/>
      <c r="I125" s="44"/>
      <c r="J125" s="44"/>
    </row>
    <row r="126" spans="2:14" x14ac:dyDescent="0.2">
      <c r="B126" s="43"/>
      <c r="E126" s="44"/>
      <c r="F126" s="44"/>
      <c r="I126" s="44"/>
      <c r="J126" s="44"/>
    </row>
    <row r="127" spans="2:14" x14ac:dyDescent="0.2">
      <c r="B127" s="43"/>
      <c r="E127" s="44"/>
      <c r="F127" s="44"/>
      <c r="I127" s="44"/>
      <c r="J127" s="44"/>
    </row>
    <row r="128" spans="2:14" x14ac:dyDescent="0.2">
      <c r="B128" s="43"/>
      <c r="E128" s="44"/>
      <c r="F128" s="44"/>
      <c r="I128" s="44"/>
      <c r="J128" s="44"/>
    </row>
    <row r="129" spans="2:10" x14ac:dyDescent="0.2">
      <c r="B129" s="43"/>
      <c r="E129" s="44"/>
      <c r="F129" s="44"/>
      <c r="I129" s="44"/>
      <c r="J129" s="44"/>
    </row>
    <row r="130" spans="2:10" x14ac:dyDescent="0.2">
      <c r="B130" s="43"/>
      <c r="E130" s="44"/>
      <c r="F130" s="44"/>
      <c r="I130" s="44"/>
      <c r="J130" s="44"/>
    </row>
    <row r="131" spans="2:10" x14ac:dyDescent="0.2">
      <c r="B131" s="43"/>
      <c r="E131" s="44"/>
      <c r="F131" s="44"/>
      <c r="I131" s="44"/>
      <c r="J131" s="44"/>
    </row>
    <row r="132" spans="2:10" x14ac:dyDescent="0.2">
      <c r="B132" s="43"/>
      <c r="E132" s="44"/>
      <c r="F132" s="44"/>
      <c r="I132" s="44"/>
      <c r="J132" s="44"/>
    </row>
    <row r="133" spans="2:10" x14ac:dyDescent="0.2">
      <c r="B133" s="43"/>
      <c r="E133" s="44"/>
      <c r="F133" s="44"/>
      <c r="I133" s="44"/>
      <c r="J133" s="44"/>
    </row>
    <row r="134" spans="2:10" x14ac:dyDescent="0.2">
      <c r="B134" s="43"/>
      <c r="E134" s="44"/>
      <c r="F134" s="44"/>
      <c r="I134" s="44"/>
      <c r="J134" s="44"/>
    </row>
    <row r="135" spans="2:10" x14ac:dyDescent="0.2">
      <c r="B135" s="43"/>
      <c r="E135" s="44"/>
      <c r="F135" s="44"/>
      <c r="I135" s="44"/>
      <c r="J135" s="44"/>
    </row>
    <row r="136" spans="2:10" x14ac:dyDescent="0.2">
      <c r="B136" s="43"/>
      <c r="E136" s="44"/>
      <c r="F136" s="44"/>
      <c r="I136" s="44"/>
      <c r="J136" s="44"/>
    </row>
    <row r="137" spans="2:10" x14ac:dyDescent="0.2">
      <c r="B137" s="43"/>
      <c r="E137" s="44"/>
      <c r="F137" s="44"/>
      <c r="I137" s="44"/>
      <c r="J137" s="44"/>
    </row>
    <row r="138" spans="2:10" x14ac:dyDescent="0.2">
      <c r="B138" s="43"/>
      <c r="E138" s="44"/>
      <c r="F138" s="44"/>
      <c r="I138" s="44"/>
      <c r="J138" s="44"/>
    </row>
    <row r="139" spans="2:10" x14ac:dyDescent="0.2">
      <c r="B139" s="43"/>
      <c r="E139" s="44"/>
      <c r="F139" s="44"/>
      <c r="I139" s="44"/>
      <c r="J139" s="44"/>
    </row>
    <row r="140" spans="2:10" x14ac:dyDescent="0.2">
      <c r="B140" s="43"/>
      <c r="E140" s="44"/>
      <c r="F140" s="44"/>
      <c r="I140" s="44"/>
      <c r="J140" s="44"/>
    </row>
    <row r="141" spans="2:10" x14ac:dyDescent="0.2">
      <c r="B141" s="43"/>
      <c r="E141" s="44"/>
      <c r="F141" s="44"/>
      <c r="I141" s="44"/>
      <c r="J141" s="44"/>
    </row>
    <row r="142" spans="2:10" x14ac:dyDescent="0.2">
      <c r="B142" s="43"/>
      <c r="E142" s="44"/>
      <c r="F142" s="44"/>
      <c r="I142" s="44"/>
      <c r="J142" s="44"/>
    </row>
    <row r="143" spans="2:10" x14ac:dyDescent="0.2">
      <c r="B143" s="43"/>
      <c r="E143" s="44"/>
      <c r="F143" s="44"/>
      <c r="I143" s="44"/>
      <c r="J143" s="44"/>
    </row>
    <row r="144" spans="2:10" x14ac:dyDescent="0.2">
      <c r="B144" s="43"/>
      <c r="E144" s="44"/>
      <c r="F144" s="44"/>
      <c r="I144" s="44"/>
      <c r="J144" s="44"/>
    </row>
    <row r="145" spans="2:14" x14ac:dyDescent="0.2">
      <c r="B145" s="43"/>
      <c r="E145" s="44"/>
      <c r="F145" s="44"/>
      <c r="I145" s="44"/>
      <c r="J145" s="44"/>
    </row>
    <row r="146" spans="2:14" x14ac:dyDescent="0.2">
      <c r="B146" s="43"/>
      <c r="E146" s="44"/>
      <c r="F146" s="44"/>
      <c r="I146" s="44"/>
      <c r="J146" s="44"/>
    </row>
    <row r="147" spans="2:14" x14ac:dyDescent="0.2">
      <c r="B147" s="43"/>
      <c r="E147" s="44"/>
      <c r="F147" s="44"/>
      <c r="I147" s="44"/>
      <c r="J147" s="44"/>
    </row>
    <row r="148" spans="2:14" x14ac:dyDescent="0.2">
      <c r="B148" s="43"/>
    </row>
    <row r="149" spans="2:14" x14ac:dyDescent="0.2">
      <c r="E149" s="45"/>
      <c r="F149" s="45"/>
      <c r="G149" s="27"/>
      <c r="H149" s="27"/>
      <c r="I149" s="45"/>
      <c r="J149" s="45"/>
      <c r="K149" s="27"/>
      <c r="L149" s="27"/>
      <c r="M149" s="27"/>
      <c r="N149" s="27"/>
    </row>
    <row r="150" spans="2:14" x14ac:dyDescent="0.2">
      <c r="B150" s="46"/>
      <c r="E150" s="45"/>
      <c r="F150" s="45"/>
      <c r="G150" s="27"/>
      <c r="H150" s="27"/>
      <c r="I150" s="45"/>
      <c r="J150" s="45"/>
      <c r="K150" s="27"/>
      <c r="L150" s="27"/>
      <c r="M150" s="27"/>
      <c r="N150" s="27"/>
    </row>
    <row r="151" spans="2:14" x14ac:dyDescent="0.2">
      <c r="B151" s="46"/>
      <c r="E151" s="45"/>
      <c r="F151" s="45"/>
      <c r="G151" s="27"/>
      <c r="H151" s="27"/>
      <c r="I151" s="45"/>
      <c r="J151" s="45"/>
      <c r="K151" s="27"/>
      <c r="L151" s="27"/>
      <c r="M151" s="27"/>
      <c r="N151" s="27"/>
    </row>
    <row r="152" spans="2:14" x14ac:dyDescent="0.2">
      <c r="B152" s="46"/>
      <c r="E152" s="45"/>
      <c r="F152" s="45"/>
      <c r="G152" s="27"/>
      <c r="H152" s="27"/>
      <c r="I152" s="45"/>
      <c r="J152" s="45"/>
      <c r="K152" s="27"/>
      <c r="L152" s="27"/>
      <c r="M152" s="27"/>
      <c r="N152" s="27"/>
    </row>
    <row r="153" spans="2:14" x14ac:dyDescent="0.2">
      <c r="B153" s="46"/>
      <c r="E153" s="45"/>
      <c r="F153" s="45"/>
      <c r="G153" s="27"/>
      <c r="H153" s="27"/>
      <c r="I153" s="45"/>
      <c r="J153" s="45"/>
      <c r="K153" s="27"/>
      <c r="L153" s="27"/>
      <c r="M153" s="27"/>
      <c r="N153" s="27"/>
    </row>
    <row r="154" spans="2:14" x14ac:dyDescent="0.2">
      <c r="B154" s="46"/>
      <c r="E154" s="45"/>
      <c r="F154" s="45"/>
      <c r="G154" s="27"/>
      <c r="H154" s="27"/>
      <c r="I154" s="45"/>
      <c r="J154" s="45"/>
      <c r="K154" s="27"/>
      <c r="L154" s="27"/>
      <c r="M154" s="27"/>
      <c r="N154" s="27"/>
    </row>
    <row r="155" spans="2:14" x14ac:dyDescent="0.2">
      <c r="B155" s="46"/>
      <c r="E155" s="45"/>
      <c r="F155" s="45"/>
      <c r="G155" s="27"/>
      <c r="H155" s="27"/>
      <c r="I155" s="45"/>
      <c r="J155" s="45"/>
      <c r="K155" s="27"/>
      <c r="L155" s="27"/>
    </row>
    <row r="156" spans="2:14" x14ac:dyDescent="0.2">
      <c r="B156" s="43"/>
      <c r="E156" s="44"/>
      <c r="F156" s="44"/>
      <c r="I156" s="44"/>
      <c r="J156" s="44"/>
    </row>
    <row r="157" spans="2:14" x14ac:dyDescent="0.2">
      <c r="B157" s="43"/>
      <c r="E157" s="44"/>
      <c r="F157" s="44"/>
      <c r="I157" s="44"/>
      <c r="J157" s="44"/>
    </row>
    <row r="158" spans="2:14" x14ac:dyDescent="0.2">
      <c r="B158" s="43"/>
      <c r="E158" s="44"/>
      <c r="F158" s="44"/>
      <c r="I158" s="44"/>
      <c r="J158" s="44"/>
    </row>
    <row r="159" spans="2:14" x14ac:dyDescent="0.2">
      <c r="B159" s="43"/>
      <c r="E159" s="44"/>
      <c r="F159" s="44"/>
      <c r="I159" s="44"/>
      <c r="J159" s="44"/>
    </row>
    <row r="160" spans="2:14" x14ac:dyDescent="0.2">
      <c r="B160" s="43"/>
      <c r="E160" s="44"/>
      <c r="F160" s="44"/>
      <c r="I160" s="44"/>
      <c r="J160" s="44"/>
    </row>
    <row r="161" spans="2:14" x14ac:dyDescent="0.2">
      <c r="B161" s="43"/>
      <c r="E161" s="45"/>
      <c r="F161" s="45"/>
      <c r="G161" s="27"/>
      <c r="H161" s="27"/>
      <c r="I161" s="45"/>
      <c r="J161" s="45"/>
      <c r="K161" s="27"/>
      <c r="L161" s="27"/>
      <c r="M161" s="27"/>
      <c r="N161" s="27"/>
    </row>
    <row r="162" spans="2:14" x14ac:dyDescent="0.2">
      <c r="B162" s="46"/>
      <c r="E162" s="45"/>
      <c r="F162" s="45"/>
      <c r="G162" s="27"/>
      <c r="H162" s="27"/>
      <c r="I162" s="45"/>
      <c r="J162" s="45"/>
      <c r="K162" s="27"/>
      <c r="L162" s="27"/>
      <c r="M162" s="27"/>
      <c r="N162" s="27"/>
    </row>
    <row r="163" spans="2:14" x14ac:dyDescent="0.2">
      <c r="B163" s="46"/>
      <c r="E163" s="45"/>
      <c r="F163" s="45"/>
      <c r="G163" s="27"/>
      <c r="H163" s="27"/>
      <c r="I163" s="45"/>
      <c r="J163" s="45"/>
      <c r="K163" s="27"/>
      <c r="L163" s="27"/>
    </row>
    <row r="164" spans="2:14" x14ac:dyDescent="0.2">
      <c r="B164" s="43"/>
      <c r="E164" s="44"/>
      <c r="F164" s="44"/>
      <c r="I164" s="44"/>
      <c r="J164" s="44"/>
    </row>
    <row r="165" spans="2:14" x14ac:dyDescent="0.2">
      <c r="B165" s="43"/>
      <c r="E165" s="45"/>
      <c r="F165" s="45"/>
      <c r="G165" s="27"/>
      <c r="H165" s="27"/>
      <c r="I165" s="45"/>
      <c r="J165" s="45"/>
      <c r="K165" s="27"/>
      <c r="L165" s="27"/>
      <c r="M165" s="27"/>
      <c r="N165" s="27"/>
    </row>
    <row r="166" spans="2:14" x14ac:dyDescent="0.2">
      <c r="B166" s="46"/>
      <c r="E166" s="45"/>
      <c r="F166" s="45"/>
      <c r="G166" s="27"/>
      <c r="H166" s="27"/>
      <c r="I166" s="45"/>
      <c r="J166" s="45"/>
      <c r="K166" s="27"/>
      <c r="L166" s="27"/>
    </row>
    <row r="167" spans="2:14" x14ac:dyDescent="0.2">
      <c r="B167" s="46"/>
      <c r="E167" s="45"/>
      <c r="F167" s="45"/>
      <c r="G167" s="27"/>
      <c r="H167" s="27"/>
      <c r="I167" s="45"/>
      <c r="J167" s="45"/>
      <c r="K167" s="27"/>
      <c r="L167" s="27"/>
      <c r="M167" s="27"/>
      <c r="N167" s="27"/>
    </row>
    <row r="168" spans="2:14" x14ac:dyDescent="0.2">
      <c r="B168" s="43"/>
      <c r="E168" s="45"/>
      <c r="F168" s="45"/>
      <c r="G168" s="27"/>
      <c r="H168" s="27"/>
      <c r="I168" s="45"/>
      <c r="J168" s="45"/>
      <c r="K168" s="27"/>
      <c r="L168" s="27"/>
      <c r="M168" s="27"/>
      <c r="N168" s="27"/>
    </row>
    <row r="169" spans="2:14" x14ac:dyDescent="0.2">
      <c r="B169" s="46"/>
      <c r="E169" s="45"/>
      <c r="F169" s="45"/>
      <c r="G169" s="27"/>
      <c r="H169" s="27"/>
      <c r="I169" s="45"/>
      <c r="J169" s="45"/>
      <c r="K169" s="27"/>
      <c r="L169" s="27"/>
    </row>
    <row r="170" spans="2:14" x14ac:dyDescent="0.2">
      <c r="B170" s="43"/>
      <c r="E170" s="45"/>
      <c r="F170" s="45"/>
      <c r="G170" s="27"/>
      <c r="H170" s="27"/>
      <c r="I170" s="45"/>
      <c r="J170" s="45"/>
      <c r="K170" s="27"/>
      <c r="L170" s="27"/>
      <c r="M170" s="27"/>
      <c r="N170" s="27"/>
    </row>
    <row r="171" spans="2:14" x14ac:dyDescent="0.2">
      <c r="B171" s="43"/>
      <c r="E171" s="44"/>
      <c r="F171" s="44"/>
      <c r="I171" s="44"/>
      <c r="J171" s="44"/>
    </row>
    <row r="172" spans="2:14" x14ac:dyDescent="0.2">
      <c r="B172" s="46"/>
      <c r="E172" s="45"/>
      <c r="F172" s="45"/>
      <c r="G172" s="27"/>
      <c r="H172" s="27"/>
      <c r="I172" s="45"/>
      <c r="J172" s="45"/>
      <c r="K172" s="27"/>
      <c r="L172" s="27"/>
    </row>
    <row r="173" spans="2:14" x14ac:dyDescent="0.2">
      <c r="B173" s="43"/>
      <c r="E173" s="45"/>
      <c r="F173" s="45"/>
      <c r="G173" s="27"/>
      <c r="H173" s="27"/>
      <c r="I173" s="45"/>
      <c r="J173" s="45"/>
      <c r="K173" s="27"/>
      <c r="L173" s="27"/>
      <c r="M173" s="27"/>
      <c r="N173" s="27"/>
    </row>
    <row r="174" spans="2:14" x14ac:dyDescent="0.2">
      <c r="B174" s="43"/>
      <c r="E174" s="44"/>
      <c r="F174" s="44"/>
      <c r="I174" s="44"/>
      <c r="J174" s="44"/>
    </row>
    <row r="175" spans="2:14" x14ac:dyDescent="0.2">
      <c r="B175" s="43"/>
      <c r="E175" s="44"/>
      <c r="F175" s="44"/>
      <c r="I175" s="44"/>
      <c r="J175" s="44"/>
    </row>
    <row r="176" spans="2:14" x14ac:dyDescent="0.2">
      <c r="B176" s="43"/>
      <c r="E176" s="44"/>
      <c r="F176" s="44"/>
      <c r="I176" s="44"/>
      <c r="J176" s="44"/>
    </row>
    <row r="177" spans="2:12" x14ac:dyDescent="0.2">
      <c r="B177" s="43"/>
      <c r="E177" s="44"/>
      <c r="F177" s="44"/>
      <c r="I177" s="44"/>
      <c r="J177" s="44"/>
    </row>
    <row r="178" spans="2:12" x14ac:dyDescent="0.2">
      <c r="B178" s="43"/>
      <c r="E178" s="44"/>
      <c r="F178" s="44"/>
      <c r="I178" s="44"/>
      <c r="J178" s="44"/>
    </row>
    <row r="179" spans="2:12" x14ac:dyDescent="0.2">
      <c r="B179" s="43"/>
      <c r="E179" s="44"/>
      <c r="F179" s="44"/>
      <c r="I179" s="44"/>
      <c r="J179" s="44"/>
    </row>
    <row r="180" spans="2:12" x14ac:dyDescent="0.2">
      <c r="B180" s="43"/>
      <c r="E180" s="44"/>
      <c r="F180" s="44"/>
      <c r="I180" s="44"/>
      <c r="J180" s="44"/>
    </row>
    <row r="181" spans="2:12" x14ac:dyDescent="0.2">
      <c r="B181" s="43"/>
      <c r="E181" s="44"/>
      <c r="F181" s="44"/>
      <c r="I181" s="44"/>
      <c r="J181" s="44"/>
    </row>
    <row r="182" spans="2:12" x14ac:dyDescent="0.2">
      <c r="B182" s="43"/>
      <c r="E182" s="44"/>
      <c r="F182" s="44"/>
      <c r="I182" s="44"/>
      <c r="J182" s="44"/>
    </row>
    <row r="183" spans="2:12" x14ac:dyDescent="0.2">
      <c r="B183" s="43"/>
      <c r="E183" s="44"/>
      <c r="F183" s="44"/>
      <c r="I183" s="44"/>
      <c r="J183" s="44"/>
    </row>
    <row r="184" spans="2:12" x14ac:dyDescent="0.2">
      <c r="B184" s="43"/>
      <c r="E184" s="44"/>
      <c r="F184" s="44"/>
      <c r="I184" s="44"/>
      <c r="J184" s="44"/>
    </row>
    <row r="185" spans="2:12" x14ac:dyDescent="0.2">
      <c r="B185" s="43"/>
      <c r="E185" s="44"/>
      <c r="F185" s="44"/>
      <c r="I185" s="44"/>
      <c r="J185" s="44"/>
    </row>
    <row r="186" spans="2:12" x14ac:dyDescent="0.2">
      <c r="B186" s="43"/>
      <c r="E186" s="44"/>
      <c r="F186" s="44"/>
      <c r="I186" s="44"/>
      <c r="J186" s="44"/>
    </row>
    <row r="187" spans="2:12" x14ac:dyDescent="0.2">
      <c r="B187" s="43"/>
      <c r="E187" s="44"/>
      <c r="F187" s="44"/>
      <c r="I187" s="44"/>
      <c r="J187" s="44"/>
    </row>
    <row r="188" spans="2:12" x14ac:dyDescent="0.2">
      <c r="B188" s="43"/>
      <c r="E188" s="44"/>
      <c r="F188" s="44"/>
      <c r="I188" s="44"/>
      <c r="J188" s="44"/>
    </row>
    <row r="189" spans="2:12" x14ac:dyDescent="0.2">
      <c r="E189" s="44"/>
      <c r="F189" s="44"/>
      <c r="I189" s="44"/>
      <c r="J189" s="44"/>
    </row>
    <row r="190" spans="2:12" x14ac:dyDescent="0.2">
      <c r="B190" s="46"/>
      <c r="E190" s="45"/>
      <c r="F190" s="45"/>
      <c r="G190" s="27"/>
      <c r="H190" s="27"/>
      <c r="I190" s="45"/>
      <c r="J190" s="45"/>
      <c r="K190" s="27"/>
      <c r="L190" s="27"/>
    </row>
    <row r="191" spans="2:12" x14ac:dyDescent="0.2">
      <c r="B191" s="46"/>
      <c r="E191" s="45"/>
      <c r="F191" s="45"/>
      <c r="G191" s="27"/>
      <c r="H191" s="27"/>
      <c r="I191" s="45"/>
      <c r="J191" s="45"/>
      <c r="K191" s="27"/>
      <c r="L191" s="27"/>
    </row>
    <row r="192" spans="2:12" x14ac:dyDescent="0.2">
      <c r="B192" s="46"/>
      <c r="E192" s="45"/>
      <c r="F192" s="45"/>
      <c r="G192" s="27"/>
      <c r="H192" s="27"/>
      <c r="I192" s="45"/>
      <c r="J192" s="45"/>
      <c r="K192" s="27"/>
      <c r="L192" s="27"/>
    </row>
    <row r="193" spans="2:14" x14ac:dyDescent="0.2">
      <c r="B193" s="46"/>
      <c r="E193" s="45"/>
      <c r="F193" s="45"/>
      <c r="G193" s="27"/>
      <c r="H193" s="27"/>
      <c r="I193" s="45"/>
      <c r="J193" s="45"/>
      <c r="K193" s="27"/>
      <c r="L193" s="27"/>
    </row>
    <row r="194" spans="2:14" x14ac:dyDescent="0.2">
      <c r="B194" s="43"/>
    </row>
    <row r="195" spans="2:14" x14ac:dyDescent="0.2">
      <c r="E195" s="45"/>
      <c r="F195" s="45"/>
      <c r="G195" s="27"/>
      <c r="H195" s="27"/>
      <c r="I195" s="45"/>
      <c r="J195" s="45"/>
      <c r="K195" s="27"/>
      <c r="L195" s="27"/>
      <c r="M195" s="27"/>
      <c r="N195" s="27"/>
    </row>
    <row r="196" spans="2:14" x14ac:dyDescent="0.2">
      <c r="B196" s="46"/>
      <c r="E196" s="45"/>
      <c r="F196" s="45"/>
      <c r="G196" s="27"/>
      <c r="H196" s="27"/>
      <c r="I196" s="45"/>
      <c r="J196" s="45"/>
      <c r="K196" s="27"/>
      <c r="L196" s="27"/>
      <c r="M196" s="27"/>
      <c r="N196" s="27"/>
    </row>
    <row r="197" spans="2:14" x14ac:dyDescent="0.2">
      <c r="B197" s="46"/>
      <c r="E197" s="45"/>
      <c r="F197" s="45"/>
      <c r="G197" s="27"/>
      <c r="H197" s="27"/>
      <c r="I197" s="45"/>
      <c r="J197" s="45"/>
      <c r="K197" s="27"/>
      <c r="L197" s="27"/>
      <c r="M197" s="27"/>
      <c r="N197" s="27"/>
    </row>
    <row r="198" spans="2:14" x14ac:dyDescent="0.2">
      <c r="B198" s="46"/>
      <c r="E198" s="45"/>
      <c r="F198" s="45"/>
      <c r="G198" s="27"/>
      <c r="H198" s="27"/>
      <c r="I198" s="45"/>
      <c r="J198" s="45"/>
      <c r="K198" s="27"/>
      <c r="L198" s="27"/>
      <c r="M198" s="27"/>
      <c r="N198" s="27"/>
    </row>
    <row r="199" spans="2:14" x14ac:dyDescent="0.2">
      <c r="B199" s="46"/>
      <c r="E199" s="45"/>
      <c r="F199" s="45"/>
      <c r="G199" s="27"/>
      <c r="H199" s="27"/>
      <c r="I199" s="45"/>
      <c r="J199" s="45"/>
      <c r="K199" s="27"/>
      <c r="L199" s="27"/>
    </row>
    <row r="200" spans="2:14" x14ac:dyDescent="0.2">
      <c r="B200" s="43"/>
    </row>
    <row r="201" spans="2:14" x14ac:dyDescent="0.2">
      <c r="E201" s="45"/>
      <c r="F201" s="45"/>
      <c r="G201" s="27"/>
      <c r="H201" s="27"/>
      <c r="I201" s="45"/>
      <c r="J201" s="45"/>
      <c r="K201" s="27"/>
      <c r="L201" s="27"/>
      <c r="M201" s="27"/>
      <c r="N201" s="27"/>
    </row>
    <row r="202" spans="2:14" x14ac:dyDescent="0.2">
      <c r="B202" s="46"/>
      <c r="E202" s="45"/>
      <c r="F202" s="45"/>
      <c r="G202" s="27"/>
      <c r="H202" s="27"/>
      <c r="I202" s="45"/>
      <c r="J202" s="45"/>
      <c r="K202" s="27"/>
      <c r="L202" s="27"/>
      <c r="M202" s="27"/>
      <c r="N202" s="27"/>
    </row>
    <row r="203" spans="2:14" x14ac:dyDescent="0.2">
      <c r="B203" s="46"/>
      <c r="E203" s="45"/>
      <c r="F203" s="45"/>
      <c r="G203" s="27"/>
      <c r="H203" s="27"/>
      <c r="I203" s="45"/>
      <c r="J203" s="45"/>
      <c r="K203" s="27"/>
      <c r="L203" s="27"/>
      <c r="M203" s="27"/>
      <c r="N203" s="27"/>
    </row>
    <row r="204" spans="2:14" x14ac:dyDescent="0.2">
      <c r="B204" s="46"/>
      <c r="E204" s="45"/>
      <c r="F204" s="45"/>
      <c r="G204" s="27"/>
      <c r="H204" s="27"/>
      <c r="I204" s="45"/>
      <c r="J204" s="45"/>
      <c r="K204" s="27"/>
      <c r="L204" s="27"/>
      <c r="M204" s="27"/>
      <c r="N204" s="27"/>
    </row>
    <row r="205" spans="2:14" x14ac:dyDescent="0.2">
      <c r="B205" s="46"/>
      <c r="E205" s="45"/>
      <c r="F205" s="45"/>
      <c r="G205" s="27"/>
      <c r="H205" s="27"/>
      <c r="I205" s="45"/>
      <c r="J205" s="45"/>
      <c r="K205" s="27"/>
      <c r="L205" s="27"/>
    </row>
    <row r="206" spans="2:14" x14ac:dyDescent="0.2">
      <c r="B206" s="43"/>
    </row>
    <row r="207" spans="2:14" x14ac:dyDescent="0.2">
      <c r="E207" s="45"/>
      <c r="F207" s="45"/>
      <c r="G207" s="27"/>
      <c r="H207" s="27"/>
      <c r="I207" s="45"/>
      <c r="J207" s="45"/>
      <c r="K207" s="27"/>
      <c r="L207" s="27"/>
      <c r="M207" s="27"/>
      <c r="N207" s="27"/>
    </row>
    <row r="208" spans="2:14" x14ac:dyDescent="0.2">
      <c r="B208" s="46"/>
      <c r="E208" s="45"/>
      <c r="F208" s="45"/>
      <c r="G208" s="27"/>
      <c r="H208" s="27"/>
      <c r="I208" s="45"/>
      <c r="J208" s="45"/>
      <c r="K208" s="27"/>
      <c r="L208" s="27"/>
      <c r="M208" s="27"/>
      <c r="N208" s="27"/>
    </row>
    <row r="209" spans="2:14" x14ac:dyDescent="0.2">
      <c r="B209" s="46"/>
      <c r="E209" s="45"/>
      <c r="F209" s="45"/>
      <c r="G209" s="27"/>
      <c r="H209" s="27"/>
      <c r="I209" s="45"/>
      <c r="J209" s="45"/>
      <c r="K209" s="27"/>
      <c r="L209" s="27"/>
      <c r="M209" s="27"/>
      <c r="N209" s="27"/>
    </row>
    <row r="210" spans="2:14" x14ac:dyDescent="0.2">
      <c r="B210" s="46"/>
      <c r="E210" s="45"/>
      <c r="F210" s="45"/>
      <c r="G210" s="27"/>
      <c r="H210" s="27"/>
      <c r="I210" s="45"/>
      <c r="J210" s="45"/>
      <c r="K210" s="27"/>
      <c r="L210" s="27"/>
      <c r="M210" s="27"/>
      <c r="N210" s="27"/>
    </row>
    <row r="211" spans="2:14" x14ac:dyDescent="0.2">
      <c r="B211" s="46"/>
      <c r="E211" s="45"/>
      <c r="F211" s="45"/>
      <c r="G211" s="27"/>
      <c r="H211" s="27"/>
      <c r="I211" s="45"/>
      <c r="J211" s="45"/>
      <c r="K211" s="27"/>
      <c r="L211" s="27"/>
    </row>
    <row r="212" spans="2:14" x14ac:dyDescent="0.2">
      <c r="B212" s="43"/>
    </row>
    <row r="213" spans="2:14" x14ac:dyDescent="0.2">
      <c r="E213" s="45"/>
      <c r="F213" s="45"/>
      <c r="G213" s="27"/>
      <c r="H213" s="27"/>
      <c r="I213" s="45"/>
      <c r="J213" s="45"/>
      <c r="K213" s="27"/>
      <c r="L213" s="27"/>
      <c r="M213" s="27"/>
      <c r="N213" s="27"/>
    </row>
    <row r="214" spans="2:14" x14ac:dyDescent="0.2">
      <c r="B214" s="46"/>
      <c r="E214" s="45"/>
      <c r="F214" s="45"/>
      <c r="G214" s="27"/>
      <c r="H214" s="27"/>
      <c r="I214" s="45"/>
      <c r="J214" s="45"/>
      <c r="K214" s="27"/>
      <c r="L214" s="27"/>
      <c r="M214" s="27"/>
      <c r="N214" s="27"/>
    </row>
    <row r="215" spans="2:14" x14ac:dyDescent="0.2">
      <c r="B215" s="46"/>
      <c r="E215" s="45"/>
      <c r="F215" s="45"/>
      <c r="G215" s="27"/>
      <c r="H215" s="27"/>
      <c r="I215" s="45"/>
      <c r="J215" s="45"/>
      <c r="K215" s="27"/>
      <c r="L215" s="27"/>
      <c r="M215" s="27"/>
      <c r="N215" s="27"/>
    </row>
    <row r="216" spans="2:14" x14ac:dyDescent="0.2">
      <c r="B216" s="46"/>
      <c r="E216" s="45"/>
      <c r="F216" s="45"/>
      <c r="G216" s="27"/>
      <c r="H216" s="27"/>
      <c r="I216" s="45"/>
      <c r="J216" s="45"/>
      <c r="K216" s="27"/>
      <c r="L216" s="27"/>
      <c r="M216" s="27"/>
      <c r="N216" s="27"/>
    </row>
    <row r="217" spans="2:14" x14ac:dyDescent="0.2">
      <c r="B217" s="46"/>
      <c r="E217" s="45"/>
      <c r="F217" s="45"/>
      <c r="G217" s="27"/>
      <c r="H217" s="27"/>
      <c r="I217" s="45"/>
      <c r="J217" s="45"/>
      <c r="K217" s="27"/>
      <c r="L217" s="27"/>
    </row>
    <row r="218" spans="2:14" x14ac:dyDescent="0.2">
      <c r="B218" s="43"/>
    </row>
    <row r="219" spans="2:14" x14ac:dyDescent="0.2">
      <c r="E219" s="45"/>
      <c r="F219" s="45"/>
      <c r="G219" s="27"/>
      <c r="H219" s="27"/>
      <c r="I219" s="45"/>
      <c r="J219" s="45"/>
      <c r="K219" s="27"/>
      <c r="L219" s="27"/>
      <c r="M219" s="27"/>
      <c r="N219" s="27"/>
    </row>
    <row r="220" spans="2:14" x14ac:dyDescent="0.2">
      <c r="B220" s="46"/>
      <c r="E220" s="45"/>
      <c r="F220" s="45"/>
      <c r="G220" s="27"/>
      <c r="H220" s="27"/>
      <c r="I220" s="45"/>
      <c r="J220" s="45"/>
      <c r="K220" s="27"/>
      <c r="L220" s="27"/>
      <c r="M220" s="27"/>
      <c r="N220" s="27"/>
    </row>
    <row r="221" spans="2:14" x14ac:dyDescent="0.2">
      <c r="B221" s="46"/>
      <c r="E221" s="45"/>
      <c r="F221" s="45"/>
      <c r="G221" s="27"/>
      <c r="H221" s="27"/>
      <c r="I221" s="45"/>
      <c r="J221" s="45"/>
      <c r="K221" s="27"/>
      <c r="L221" s="27"/>
      <c r="M221" s="27"/>
      <c r="N221" s="27"/>
    </row>
    <row r="222" spans="2:14" x14ac:dyDescent="0.2">
      <c r="B222" s="46"/>
      <c r="E222" s="45"/>
      <c r="F222" s="45"/>
      <c r="G222" s="27"/>
      <c r="H222" s="27"/>
      <c r="I222" s="45"/>
      <c r="J222" s="45"/>
      <c r="K222" s="27"/>
      <c r="L222" s="27"/>
      <c r="M222" s="27"/>
      <c r="N222" s="27"/>
    </row>
    <row r="223" spans="2:14" x14ac:dyDescent="0.2">
      <c r="B223" s="46"/>
      <c r="E223" s="45"/>
      <c r="F223" s="45"/>
      <c r="G223" s="27"/>
      <c r="H223" s="27"/>
      <c r="I223" s="45"/>
      <c r="J223" s="45"/>
      <c r="K223" s="27"/>
      <c r="L223" s="27"/>
    </row>
    <row r="224" spans="2:14" x14ac:dyDescent="0.2">
      <c r="B224" s="43"/>
    </row>
    <row r="225" spans="2:14" x14ac:dyDescent="0.2">
      <c r="E225" s="45"/>
      <c r="F225" s="45"/>
      <c r="G225" s="27"/>
      <c r="H225" s="27"/>
      <c r="I225" s="45"/>
      <c r="J225" s="45"/>
      <c r="K225" s="27"/>
      <c r="L225" s="27"/>
      <c r="M225" s="27"/>
      <c r="N225" s="27"/>
    </row>
    <row r="226" spans="2:14" x14ac:dyDescent="0.2">
      <c r="B226" s="46"/>
      <c r="E226" s="45"/>
      <c r="F226" s="45"/>
      <c r="G226" s="27"/>
      <c r="H226" s="27"/>
      <c r="I226" s="45"/>
      <c r="J226" s="45"/>
      <c r="K226" s="27"/>
      <c r="L226" s="27"/>
      <c r="M226" s="27"/>
      <c r="N226" s="27"/>
    </row>
    <row r="227" spans="2:14" x14ac:dyDescent="0.2">
      <c r="B227" s="46"/>
      <c r="E227" s="45"/>
      <c r="F227" s="45"/>
      <c r="G227" s="27"/>
      <c r="H227" s="27"/>
      <c r="I227" s="45"/>
      <c r="J227" s="45"/>
      <c r="K227" s="27"/>
      <c r="L227" s="27"/>
      <c r="M227" s="27"/>
      <c r="N227" s="27"/>
    </row>
    <row r="228" spans="2:14" x14ac:dyDescent="0.2">
      <c r="B228" s="46"/>
      <c r="E228" s="45"/>
      <c r="F228" s="45"/>
      <c r="G228" s="27"/>
      <c r="H228" s="27"/>
      <c r="I228" s="45"/>
      <c r="J228" s="45"/>
      <c r="K228" s="27"/>
      <c r="L228" s="27"/>
      <c r="M228" s="27"/>
      <c r="N228" s="27"/>
    </row>
    <row r="229" spans="2:14" x14ac:dyDescent="0.2">
      <c r="B229" s="46"/>
      <c r="E229" s="45"/>
      <c r="F229" s="45"/>
      <c r="G229" s="27"/>
      <c r="H229" s="27"/>
      <c r="I229" s="45"/>
      <c r="J229" s="45"/>
      <c r="K229" s="27"/>
      <c r="L229" s="27"/>
    </row>
    <row r="230" spans="2:14" x14ac:dyDescent="0.2">
      <c r="B230" s="43"/>
    </row>
    <row r="231" spans="2:14" x14ac:dyDescent="0.2">
      <c r="E231" s="45"/>
      <c r="F231" s="45"/>
      <c r="G231" s="27"/>
      <c r="H231" s="27"/>
      <c r="I231" s="45"/>
      <c r="J231" s="45"/>
      <c r="K231" s="27"/>
      <c r="L231" s="27"/>
      <c r="M231" s="27"/>
      <c r="N231" s="27"/>
    </row>
    <row r="232" spans="2:14" x14ac:dyDescent="0.2">
      <c r="B232" s="46"/>
      <c r="E232" s="45"/>
      <c r="F232" s="45"/>
      <c r="G232" s="27"/>
      <c r="H232" s="27"/>
      <c r="I232" s="45"/>
      <c r="J232" s="45"/>
      <c r="K232" s="27"/>
      <c r="L232" s="27"/>
      <c r="M232" s="27"/>
      <c r="N232" s="27"/>
    </row>
    <row r="233" spans="2:14" x14ac:dyDescent="0.2">
      <c r="B233" s="46"/>
      <c r="E233" s="45"/>
      <c r="F233" s="45"/>
      <c r="G233" s="27"/>
      <c r="H233" s="27"/>
      <c r="I233" s="45"/>
      <c r="J233" s="45"/>
      <c r="K233" s="27"/>
      <c r="L233" s="27"/>
      <c r="M233" s="27"/>
      <c r="N233" s="27"/>
    </row>
    <row r="234" spans="2:14" x14ac:dyDescent="0.2">
      <c r="B234" s="46"/>
      <c r="E234" s="45"/>
      <c r="F234" s="45"/>
      <c r="G234" s="27"/>
      <c r="H234" s="27"/>
      <c r="I234" s="45"/>
      <c r="J234" s="45"/>
      <c r="K234" s="27"/>
      <c r="L234" s="27"/>
      <c r="M234" s="27"/>
      <c r="N234" s="27"/>
    </row>
    <row r="235" spans="2:14" x14ac:dyDescent="0.2">
      <c r="B235" s="46"/>
      <c r="E235" s="45"/>
      <c r="F235" s="45"/>
      <c r="G235" s="27"/>
      <c r="H235" s="27"/>
      <c r="I235" s="45"/>
      <c r="J235" s="45"/>
      <c r="K235" s="27"/>
      <c r="L235" s="27"/>
    </row>
    <row r="236" spans="2:14" x14ac:dyDescent="0.2">
      <c r="B236" s="43"/>
    </row>
    <row r="237" spans="2:14" x14ac:dyDescent="0.2">
      <c r="E237" s="45"/>
      <c r="F237" s="45"/>
      <c r="G237" s="27"/>
      <c r="H237" s="27"/>
      <c r="I237" s="45"/>
      <c r="J237" s="45"/>
      <c r="K237" s="27"/>
      <c r="L237" s="27"/>
      <c r="M237" s="27"/>
      <c r="N237" s="27"/>
    </row>
    <row r="238" spans="2:14" x14ac:dyDescent="0.2">
      <c r="B238" s="46"/>
      <c r="E238" s="45"/>
      <c r="F238" s="45"/>
      <c r="G238" s="27"/>
      <c r="H238" s="27"/>
      <c r="I238" s="45"/>
      <c r="J238" s="45"/>
      <c r="K238" s="27"/>
      <c r="L238" s="27"/>
      <c r="M238" s="27"/>
      <c r="N238" s="27"/>
    </row>
    <row r="239" spans="2:14" x14ac:dyDescent="0.2">
      <c r="B239" s="46"/>
      <c r="E239" s="45"/>
      <c r="F239" s="45"/>
      <c r="G239" s="27"/>
      <c r="H239" s="27"/>
      <c r="I239" s="45"/>
      <c r="J239" s="45"/>
      <c r="K239" s="27"/>
      <c r="L239" s="27"/>
      <c r="M239" s="27"/>
      <c r="N239" s="27"/>
    </row>
    <row r="240" spans="2:14" x14ac:dyDescent="0.2">
      <c r="B240" s="46"/>
      <c r="E240" s="45"/>
      <c r="F240" s="45"/>
      <c r="G240" s="27"/>
      <c r="H240" s="27"/>
      <c r="I240" s="45"/>
      <c r="J240" s="45"/>
      <c r="K240" s="27"/>
      <c r="L240" s="27"/>
      <c r="M240" s="27"/>
      <c r="N240" s="27"/>
    </row>
    <row r="241" spans="2:14" x14ac:dyDescent="0.2">
      <c r="B241" s="46"/>
      <c r="E241" s="45"/>
      <c r="F241" s="45"/>
      <c r="G241" s="27"/>
      <c r="H241" s="27"/>
      <c r="I241" s="45"/>
      <c r="J241" s="45"/>
      <c r="K241" s="27"/>
      <c r="L241" s="27"/>
    </row>
    <row r="242" spans="2:14" x14ac:dyDescent="0.2">
      <c r="B242" s="46"/>
      <c r="E242" s="27"/>
      <c r="F242" s="27"/>
      <c r="G242" s="27"/>
      <c r="H242" s="27"/>
      <c r="I242" s="27"/>
      <c r="J242" s="27"/>
      <c r="K242" s="27"/>
      <c r="L242" s="27"/>
    </row>
    <row r="243" spans="2:14" x14ac:dyDescent="0.2">
      <c r="B243" s="46"/>
      <c r="E243" s="45"/>
      <c r="F243" s="45"/>
      <c r="G243" s="27"/>
      <c r="H243" s="27"/>
      <c r="I243" s="45"/>
      <c r="J243" s="45"/>
      <c r="K243" s="27"/>
      <c r="L243" s="27"/>
      <c r="M243" s="27"/>
      <c r="N243" s="27"/>
    </row>
    <row r="244" spans="2:14" x14ac:dyDescent="0.2">
      <c r="B244" s="43"/>
      <c r="E244" s="45"/>
      <c r="F244" s="45"/>
      <c r="G244" s="27"/>
      <c r="H244" s="27"/>
      <c r="I244" s="45"/>
      <c r="J244" s="45"/>
      <c r="K244" s="27"/>
      <c r="L244" s="27"/>
      <c r="M244" s="27"/>
      <c r="N244" s="27"/>
    </row>
    <row r="245" spans="2:14" x14ac:dyDescent="0.2">
      <c r="E245" s="45"/>
      <c r="F245" s="45"/>
      <c r="G245" s="27"/>
      <c r="H245" s="27"/>
      <c r="I245" s="45"/>
      <c r="J245" s="45"/>
      <c r="K245" s="27"/>
      <c r="L245" s="27"/>
      <c r="M245" s="27"/>
      <c r="N245" s="27"/>
    </row>
    <row r="246" spans="2:14" x14ac:dyDescent="0.2">
      <c r="B246" s="46"/>
      <c r="E246" s="45"/>
      <c r="F246" s="45"/>
      <c r="G246" s="27"/>
      <c r="H246" s="27"/>
      <c r="I246" s="45"/>
      <c r="J246" s="45"/>
      <c r="K246" s="27"/>
      <c r="L246" s="27"/>
      <c r="M246" s="27"/>
      <c r="N246" s="27"/>
    </row>
    <row r="247" spans="2:14" x14ac:dyDescent="0.2">
      <c r="B247" s="46"/>
      <c r="E247" s="45"/>
      <c r="F247" s="45"/>
      <c r="G247" s="27"/>
      <c r="H247" s="27"/>
      <c r="I247" s="45"/>
      <c r="J247" s="45"/>
      <c r="K247" s="27"/>
      <c r="L247" s="27"/>
      <c r="M247" s="27"/>
      <c r="N247" s="27"/>
    </row>
    <row r="248" spans="2:14" x14ac:dyDescent="0.2">
      <c r="B248" s="46"/>
      <c r="E248" s="45"/>
      <c r="F248" s="45"/>
      <c r="G248" s="27"/>
      <c r="H248" s="27"/>
      <c r="I248" s="45"/>
      <c r="J248" s="45"/>
      <c r="K248" s="27"/>
      <c r="L248" s="27"/>
      <c r="M248" s="27"/>
      <c r="N248" s="27"/>
    </row>
    <row r="249" spans="2:14" x14ac:dyDescent="0.2">
      <c r="B249" s="46"/>
      <c r="E249" s="45"/>
      <c r="F249" s="45"/>
      <c r="G249" s="27"/>
      <c r="H249" s="27"/>
      <c r="I249" s="45"/>
      <c r="J249" s="45"/>
      <c r="K249" s="27"/>
      <c r="L249" s="27"/>
    </row>
    <row r="250" spans="2:14" x14ac:dyDescent="0.2">
      <c r="B250" s="46"/>
      <c r="E250" s="45"/>
      <c r="F250" s="45"/>
      <c r="G250" s="27"/>
      <c r="H250" s="27"/>
      <c r="I250" s="45"/>
      <c r="J250" s="45"/>
      <c r="K250" s="27"/>
      <c r="L250" s="27"/>
    </row>
    <row r="251" spans="2:14" x14ac:dyDescent="0.2">
      <c r="B251" s="46"/>
      <c r="E251" s="45"/>
      <c r="F251" s="45"/>
      <c r="G251" s="27"/>
      <c r="H251" s="27"/>
      <c r="I251" s="45"/>
      <c r="J251" s="45"/>
      <c r="K251" s="27"/>
      <c r="L251" s="27"/>
    </row>
    <row r="252" spans="2:14" x14ac:dyDescent="0.2">
      <c r="B252" s="43"/>
      <c r="E252" s="44"/>
      <c r="F252" s="44"/>
      <c r="I252" s="44"/>
      <c r="J252" s="44"/>
    </row>
    <row r="253" spans="2:14" x14ac:dyDescent="0.2">
      <c r="B253" s="43"/>
      <c r="E253" s="44"/>
      <c r="F253" s="44"/>
      <c r="I253" s="44"/>
      <c r="J253" s="44"/>
    </row>
    <row r="254" spans="2:14" x14ac:dyDescent="0.2">
      <c r="B254" s="43"/>
      <c r="E254" s="44"/>
      <c r="F254" s="44"/>
      <c r="I254" s="44"/>
      <c r="J254" s="44"/>
    </row>
    <row r="255" spans="2:14" x14ac:dyDescent="0.2">
      <c r="B255" s="43"/>
      <c r="E255" s="44"/>
      <c r="F255" s="44"/>
      <c r="I255" s="44"/>
      <c r="J255" s="44"/>
    </row>
    <row r="256" spans="2:14" x14ac:dyDescent="0.2">
      <c r="B256" s="43"/>
      <c r="E256" s="44"/>
      <c r="F256" s="44"/>
      <c r="I256" s="44"/>
      <c r="J256" s="44"/>
    </row>
    <row r="257" spans="2:14" x14ac:dyDescent="0.2">
      <c r="B257" s="43"/>
      <c r="E257" s="44"/>
      <c r="F257" s="44"/>
      <c r="I257" s="44"/>
      <c r="J257" s="44"/>
    </row>
    <row r="258" spans="2:14" x14ac:dyDescent="0.2">
      <c r="B258" s="43"/>
      <c r="E258" s="44"/>
      <c r="F258" s="44"/>
      <c r="I258" s="44"/>
      <c r="J258" s="44"/>
    </row>
    <row r="259" spans="2:14" x14ac:dyDescent="0.2">
      <c r="B259" s="43"/>
      <c r="E259" s="44"/>
      <c r="F259" s="44"/>
      <c r="I259" s="44"/>
      <c r="J259" s="44"/>
    </row>
    <row r="260" spans="2:14" x14ac:dyDescent="0.2">
      <c r="B260" s="43"/>
      <c r="E260" s="44"/>
      <c r="F260" s="44"/>
      <c r="I260" s="44"/>
      <c r="J260" s="44"/>
    </row>
    <row r="261" spans="2:14" x14ac:dyDescent="0.2">
      <c r="B261" s="43"/>
      <c r="E261" s="44"/>
      <c r="F261" s="44"/>
      <c r="I261" s="44"/>
      <c r="J261" s="44"/>
    </row>
    <row r="262" spans="2:14" x14ac:dyDescent="0.2">
      <c r="B262" s="43"/>
      <c r="E262" s="45"/>
      <c r="F262" s="45"/>
      <c r="G262" s="27"/>
      <c r="H262" s="27"/>
      <c r="I262" s="45"/>
      <c r="J262" s="45"/>
      <c r="K262" s="27"/>
      <c r="L262" s="27"/>
      <c r="M262" s="27"/>
      <c r="N262" s="27"/>
    </row>
    <row r="263" spans="2:14" x14ac:dyDescent="0.2">
      <c r="B263" s="43"/>
      <c r="E263" s="44"/>
      <c r="F263" s="44"/>
      <c r="I263" s="44"/>
      <c r="J263" s="44"/>
    </row>
    <row r="264" spans="2:14" x14ac:dyDescent="0.2">
      <c r="B264" s="43"/>
      <c r="E264" s="44"/>
      <c r="F264" s="44"/>
      <c r="I264" s="44"/>
      <c r="J264" s="44"/>
    </row>
    <row r="265" spans="2:14" x14ac:dyDescent="0.2">
      <c r="B265" s="46"/>
      <c r="E265" s="45"/>
      <c r="F265" s="45"/>
      <c r="G265" s="27"/>
      <c r="H265" s="27"/>
      <c r="I265" s="45"/>
      <c r="J265" s="45"/>
      <c r="K265" s="27"/>
      <c r="L265" s="27"/>
    </row>
    <row r="266" spans="2:14" x14ac:dyDescent="0.2">
      <c r="B266" s="43"/>
      <c r="E266" s="44"/>
      <c r="F266" s="44"/>
      <c r="I266" s="44"/>
      <c r="J266" s="44"/>
    </row>
    <row r="267" spans="2:14" x14ac:dyDescent="0.2">
      <c r="B267" s="43"/>
      <c r="E267" s="44"/>
      <c r="F267" s="44"/>
      <c r="I267" s="44"/>
      <c r="J267" s="44"/>
    </row>
    <row r="268" spans="2:14" x14ac:dyDescent="0.2">
      <c r="B268" s="43"/>
      <c r="E268" s="44"/>
      <c r="F268" s="44"/>
      <c r="I268" s="44"/>
      <c r="J268" s="44"/>
    </row>
    <row r="269" spans="2:14" x14ac:dyDescent="0.2">
      <c r="B269" s="43"/>
      <c r="E269" s="44"/>
      <c r="F269" s="44"/>
      <c r="I269" s="44"/>
      <c r="J269" s="44"/>
    </row>
    <row r="270" spans="2:14" x14ac:dyDescent="0.2">
      <c r="B270" s="43"/>
      <c r="E270" s="44"/>
      <c r="F270" s="44"/>
      <c r="I270" s="44"/>
      <c r="J270" s="44"/>
    </row>
    <row r="271" spans="2:14" x14ac:dyDescent="0.2">
      <c r="B271" s="43"/>
      <c r="E271" s="44"/>
      <c r="F271" s="44"/>
      <c r="I271" s="44"/>
      <c r="J271" s="44"/>
    </row>
    <row r="272" spans="2:14" x14ac:dyDescent="0.2">
      <c r="B272" s="43"/>
      <c r="E272" s="44"/>
      <c r="F272" s="44"/>
      <c r="I272" s="44"/>
      <c r="J272" s="44"/>
    </row>
    <row r="273" spans="2:14" x14ac:dyDescent="0.2">
      <c r="B273" s="43"/>
      <c r="E273" s="44"/>
      <c r="F273" s="44"/>
      <c r="I273" s="44"/>
      <c r="J273" s="44"/>
    </row>
    <row r="274" spans="2:14" x14ac:dyDescent="0.2">
      <c r="B274" s="43"/>
      <c r="E274" s="45"/>
      <c r="F274" s="45"/>
      <c r="G274" s="27"/>
      <c r="H274" s="27"/>
      <c r="I274" s="45"/>
      <c r="J274" s="45"/>
      <c r="K274" s="27"/>
      <c r="L274" s="27"/>
      <c r="M274" s="27"/>
      <c r="N274" s="27"/>
    </row>
    <row r="275" spans="2:14" x14ac:dyDescent="0.2">
      <c r="B275" s="43"/>
      <c r="E275" s="45"/>
      <c r="F275" s="45"/>
      <c r="G275" s="27"/>
      <c r="H275" s="27"/>
      <c r="I275" s="45"/>
      <c r="J275" s="45"/>
      <c r="K275" s="27"/>
      <c r="L275" s="27"/>
      <c r="M275" s="27"/>
      <c r="N275" s="27"/>
    </row>
    <row r="276" spans="2:14" x14ac:dyDescent="0.2">
      <c r="B276" s="43"/>
      <c r="E276" s="44"/>
      <c r="F276" s="44"/>
      <c r="I276" s="44"/>
      <c r="J276" s="44"/>
    </row>
    <row r="277" spans="2:14" x14ac:dyDescent="0.2">
      <c r="B277" s="43"/>
      <c r="E277" s="44"/>
      <c r="F277" s="44"/>
      <c r="I277" s="44"/>
      <c r="J277" s="44"/>
    </row>
    <row r="278" spans="2:14" x14ac:dyDescent="0.2">
      <c r="B278" s="43"/>
      <c r="E278" s="45"/>
      <c r="F278" s="45"/>
      <c r="G278" s="27"/>
      <c r="H278" s="27"/>
      <c r="I278" s="45"/>
      <c r="J278" s="45"/>
      <c r="K278" s="27"/>
      <c r="L278" s="27"/>
      <c r="M278" s="27"/>
      <c r="N278" s="27"/>
    </row>
    <row r="279" spans="2:14" x14ac:dyDescent="0.2">
      <c r="B279" s="43"/>
      <c r="E279" s="44"/>
      <c r="F279" s="44"/>
      <c r="I279" s="44"/>
      <c r="J279" s="44"/>
    </row>
    <row r="280" spans="2:14" x14ac:dyDescent="0.2">
      <c r="B280" s="43"/>
      <c r="E280" s="44"/>
      <c r="F280" s="44"/>
      <c r="I280" s="44"/>
      <c r="J280" s="44"/>
    </row>
    <row r="281" spans="2:14" x14ac:dyDescent="0.2">
      <c r="B281" s="43"/>
      <c r="E281" s="44"/>
      <c r="F281" s="44"/>
      <c r="I281" s="44"/>
      <c r="J281" s="44"/>
    </row>
    <row r="282" spans="2:14" x14ac:dyDescent="0.2">
      <c r="B282" s="43"/>
      <c r="E282" s="44"/>
      <c r="F282" s="44"/>
      <c r="I282" s="44"/>
      <c r="J282" s="44"/>
    </row>
    <row r="283" spans="2:14" x14ac:dyDescent="0.2">
      <c r="B283" s="46"/>
      <c r="E283" s="45"/>
      <c r="F283" s="45"/>
      <c r="G283" s="27"/>
      <c r="H283" s="27"/>
      <c r="I283" s="45"/>
      <c r="J283" s="45"/>
      <c r="K283" s="27"/>
      <c r="L283" s="27"/>
      <c r="M283" s="27"/>
      <c r="N283" s="27"/>
    </row>
    <row r="284" spans="2:14" x14ac:dyDescent="0.2">
      <c r="B284" s="46"/>
      <c r="E284" s="45"/>
      <c r="F284" s="45"/>
      <c r="G284" s="27"/>
      <c r="H284" s="27"/>
      <c r="I284" s="45"/>
      <c r="J284" s="45"/>
      <c r="K284" s="27"/>
      <c r="L284" s="27"/>
      <c r="M284" s="27"/>
      <c r="N284" s="27"/>
    </row>
    <row r="285" spans="2:14" x14ac:dyDescent="0.2">
      <c r="B285" s="43"/>
      <c r="E285" s="44"/>
      <c r="F285" s="44"/>
      <c r="I285" s="44"/>
      <c r="J285" s="44"/>
    </row>
    <row r="286" spans="2:14" x14ac:dyDescent="0.2">
      <c r="B286" s="43"/>
      <c r="E286" s="44"/>
      <c r="F286" s="44"/>
      <c r="I286" s="44"/>
      <c r="J286" s="44"/>
    </row>
    <row r="287" spans="2:14" x14ac:dyDescent="0.2">
      <c r="B287" s="46"/>
      <c r="E287" s="45"/>
      <c r="F287" s="45"/>
      <c r="G287" s="27"/>
      <c r="H287" s="27"/>
      <c r="I287" s="45"/>
      <c r="J287" s="45"/>
      <c r="K287" s="27"/>
      <c r="L287" s="27"/>
    </row>
    <row r="288" spans="2:14" x14ac:dyDescent="0.2">
      <c r="B288" s="43"/>
      <c r="E288" s="44"/>
      <c r="F288" s="44"/>
      <c r="I288" s="44"/>
      <c r="J288" s="44"/>
    </row>
    <row r="289" spans="2:14" x14ac:dyDescent="0.2">
      <c r="B289" s="43"/>
      <c r="E289" s="44"/>
      <c r="F289" s="44"/>
      <c r="I289" s="44"/>
      <c r="J289" s="44"/>
    </row>
    <row r="290" spans="2:14" x14ac:dyDescent="0.2">
      <c r="B290" s="43"/>
      <c r="E290" s="44"/>
      <c r="F290" s="44"/>
      <c r="I290" s="44"/>
      <c r="J290" s="44"/>
    </row>
    <row r="291" spans="2:14" x14ac:dyDescent="0.2">
      <c r="B291" s="43"/>
      <c r="E291" s="44"/>
      <c r="F291" s="44"/>
      <c r="I291" s="44"/>
      <c r="J291" s="44"/>
    </row>
    <row r="292" spans="2:14" x14ac:dyDescent="0.2">
      <c r="B292" s="46"/>
      <c r="E292" s="45"/>
      <c r="F292" s="45"/>
      <c r="G292" s="27"/>
      <c r="H292" s="27"/>
      <c r="I292" s="45"/>
      <c r="J292" s="45"/>
      <c r="K292" s="27"/>
      <c r="L292" s="27"/>
    </row>
    <row r="293" spans="2:14" x14ac:dyDescent="0.2">
      <c r="B293" s="46"/>
      <c r="E293" s="45"/>
      <c r="F293" s="45"/>
      <c r="G293" s="27"/>
      <c r="H293" s="27"/>
      <c r="I293" s="45"/>
      <c r="J293" s="45"/>
      <c r="K293" s="27"/>
      <c r="L293" s="27"/>
    </row>
    <row r="294" spans="2:14" x14ac:dyDescent="0.2">
      <c r="B294" s="43"/>
      <c r="E294" s="44"/>
      <c r="F294" s="44"/>
      <c r="I294" s="44"/>
      <c r="J294" s="44"/>
    </row>
    <row r="295" spans="2:14" x14ac:dyDescent="0.2">
      <c r="B295" s="43"/>
      <c r="E295" s="44"/>
      <c r="F295" s="44"/>
      <c r="I295" s="44"/>
      <c r="J295" s="44"/>
    </row>
    <row r="296" spans="2:14" x14ac:dyDescent="0.2">
      <c r="B296" s="43"/>
      <c r="E296" s="44"/>
      <c r="F296" s="44"/>
      <c r="I296" s="44"/>
      <c r="J296" s="44"/>
    </row>
    <row r="297" spans="2:14" x14ac:dyDescent="0.2">
      <c r="B297" s="43"/>
      <c r="E297" s="44"/>
      <c r="F297" s="44"/>
      <c r="I297" s="44"/>
      <c r="J297" s="44"/>
    </row>
    <row r="298" spans="2:14" x14ac:dyDescent="0.2">
      <c r="B298" s="43"/>
      <c r="E298" s="44"/>
      <c r="F298" s="44"/>
      <c r="I298" s="44"/>
      <c r="J298" s="44"/>
    </row>
    <row r="299" spans="2:14" x14ac:dyDescent="0.2">
      <c r="B299" s="43"/>
      <c r="E299" s="44"/>
      <c r="F299" s="44"/>
      <c r="I299" s="44"/>
      <c r="J299" s="44"/>
    </row>
    <row r="300" spans="2:14" x14ac:dyDescent="0.2">
      <c r="B300" s="43"/>
      <c r="E300" s="45"/>
      <c r="F300" s="45"/>
      <c r="G300" s="27"/>
      <c r="H300" s="27"/>
      <c r="I300" s="45"/>
      <c r="J300" s="45"/>
      <c r="K300" s="27"/>
      <c r="L300" s="27"/>
      <c r="M300" s="27"/>
      <c r="N300" s="27"/>
    </row>
    <row r="301" spans="2:14" x14ac:dyDescent="0.2">
      <c r="B301" s="43"/>
      <c r="E301" s="44"/>
      <c r="F301" s="44"/>
      <c r="I301" s="44"/>
      <c r="J301" s="44"/>
    </row>
    <row r="302" spans="2:14" x14ac:dyDescent="0.2">
      <c r="B302" s="43"/>
      <c r="E302" s="44"/>
      <c r="F302" s="44"/>
      <c r="I302" s="44"/>
      <c r="J302" s="44"/>
    </row>
    <row r="303" spans="2:14" x14ac:dyDescent="0.2">
      <c r="B303" s="43"/>
      <c r="E303" s="44"/>
      <c r="F303" s="44"/>
      <c r="I303" s="44"/>
      <c r="J303" s="44"/>
    </row>
    <row r="304" spans="2:14" x14ac:dyDescent="0.2">
      <c r="B304" s="43"/>
      <c r="E304" s="44"/>
      <c r="F304" s="44"/>
      <c r="I304" s="44"/>
      <c r="J304" s="44"/>
    </row>
    <row r="305" spans="2:14" x14ac:dyDescent="0.2">
      <c r="B305" s="43"/>
      <c r="E305" s="44"/>
      <c r="F305" s="44"/>
      <c r="I305" s="44"/>
      <c r="J305" s="44"/>
    </row>
    <row r="306" spans="2:14" x14ac:dyDescent="0.2">
      <c r="B306" s="43"/>
      <c r="E306" s="44"/>
      <c r="F306" s="44"/>
      <c r="I306" s="44"/>
      <c r="J306" s="44"/>
    </row>
    <row r="307" spans="2:14" x14ac:dyDescent="0.2">
      <c r="B307" s="43"/>
      <c r="E307" s="44"/>
      <c r="F307" s="44"/>
      <c r="I307" s="44"/>
      <c r="J307" s="44"/>
    </row>
    <row r="308" spans="2:14" x14ac:dyDescent="0.2">
      <c r="B308" s="43"/>
      <c r="E308" s="44"/>
      <c r="F308" s="44"/>
      <c r="I308" s="44"/>
      <c r="J308" s="44"/>
    </row>
    <row r="309" spans="2:14" x14ac:dyDescent="0.2">
      <c r="B309" s="46"/>
      <c r="E309" s="45"/>
      <c r="F309" s="45"/>
      <c r="G309" s="27"/>
      <c r="H309" s="27"/>
      <c r="I309" s="45"/>
      <c r="J309" s="45"/>
      <c r="K309" s="27"/>
      <c r="L309" s="27"/>
    </row>
    <row r="310" spans="2:14" x14ac:dyDescent="0.2">
      <c r="B310" s="43"/>
      <c r="E310" s="44"/>
      <c r="F310" s="44"/>
      <c r="I310" s="44"/>
      <c r="J310" s="44"/>
    </row>
    <row r="311" spans="2:14" x14ac:dyDescent="0.2">
      <c r="B311" s="43"/>
      <c r="E311" s="44"/>
      <c r="F311" s="44"/>
      <c r="I311" s="44"/>
      <c r="J311" s="44"/>
    </row>
    <row r="312" spans="2:14" x14ac:dyDescent="0.2">
      <c r="B312" s="43"/>
      <c r="E312" s="44"/>
      <c r="F312" s="44"/>
      <c r="I312" s="44"/>
      <c r="J312" s="44"/>
    </row>
    <row r="313" spans="2:14" x14ac:dyDescent="0.2">
      <c r="B313" s="43"/>
      <c r="E313" s="44"/>
      <c r="F313" s="44"/>
      <c r="I313" s="44"/>
      <c r="J313" s="44"/>
    </row>
    <row r="314" spans="2:14" x14ac:dyDescent="0.2">
      <c r="B314" s="43"/>
      <c r="E314" s="44"/>
      <c r="F314" s="44"/>
      <c r="I314" s="44"/>
      <c r="J314" s="44"/>
    </row>
    <row r="315" spans="2:14" x14ac:dyDescent="0.2">
      <c r="B315" s="43"/>
    </row>
    <row r="316" spans="2:14" x14ac:dyDescent="0.2">
      <c r="B316" s="43"/>
      <c r="E316" s="45"/>
      <c r="F316" s="45"/>
      <c r="G316" s="27"/>
      <c r="H316" s="27"/>
      <c r="I316" s="45"/>
      <c r="J316" s="45"/>
      <c r="K316" s="27"/>
      <c r="L316" s="27"/>
      <c r="M316" s="27"/>
      <c r="N316" s="27"/>
    </row>
    <row r="317" spans="2:14" x14ac:dyDescent="0.2">
      <c r="B317" s="43"/>
      <c r="E317" s="45"/>
      <c r="F317" s="45"/>
      <c r="G317" s="27"/>
      <c r="H317" s="27"/>
      <c r="I317" s="45"/>
      <c r="J317" s="45"/>
      <c r="K317" s="27"/>
      <c r="L317" s="27"/>
      <c r="M317" s="27"/>
      <c r="N317" s="27"/>
    </row>
    <row r="318" spans="2:14" x14ac:dyDescent="0.2">
      <c r="B318" s="43"/>
      <c r="E318" s="45"/>
      <c r="F318" s="45"/>
      <c r="G318" s="27"/>
      <c r="H318" s="27"/>
      <c r="I318" s="45"/>
      <c r="J318" s="45"/>
      <c r="K318" s="27"/>
      <c r="L318" s="27"/>
      <c r="M318" s="27"/>
      <c r="N318" s="27"/>
    </row>
    <row r="319" spans="2:14" x14ac:dyDescent="0.2">
      <c r="B319" s="43"/>
      <c r="E319" s="45"/>
      <c r="F319" s="45"/>
      <c r="G319" s="27"/>
      <c r="H319" s="27"/>
      <c r="I319" s="45"/>
      <c r="J319" s="45"/>
      <c r="K319" s="27"/>
      <c r="L319" s="27"/>
      <c r="M319" s="27"/>
      <c r="N319" s="27"/>
    </row>
    <row r="320" spans="2:14" x14ac:dyDescent="0.2">
      <c r="B320" s="43"/>
      <c r="E320" s="44"/>
      <c r="F320" s="44"/>
      <c r="I320" s="44"/>
      <c r="J320" s="44"/>
    </row>
    <row r="321" spans="2:14" x14ac:dyDescent="0.2">
      <c r="B321" s="43"/>
      <c r="E321" s="45"/>
      <c r="F321" s="45"/>
      <c r="G321" s="27"/>
      <c r="H321" s="27"/>
      <c r="I321" s="45"/>
      <c r="J321" s="45"/>
      <c r="K321" s="27"/>
      <c r="L321" s="27"/>
      <c r="M321" s="27"/>
      <c r="N321" s="27"/>
    </row>
    <row r="322" spans="2:14" x14ac:dyDescent="0.2">
      <c r="B322" s="43"/>
      <c r="E322" s="44"/>
      <c r="F322" s="44"/>
      <c r="I322" s="44"/>
      <c r="J322" s="44"/>
    </row>
    <row r="323" spans="2:14" x14ac:dyDescent="0.2">
      <c r="B323" s="43"/>
      <c r="E323" s="44"/>
      <c r="F323" s="44"/>
      <c r="I323" s="44"/>
      <c r="J323" s="44"/>
    </row>
    <row r="324" spans="2:14" x14ac:dyDescent="0.2">
      <c r="B324" s="43"/>
      <c r="E324" s="45"/>
      <c r="F324" s="45"/>
      <c r="G324" s="27"/>
      <c r="H324" s="27"/>
      <c r="I324" s="45"/>
      <c r="J324" s="45"/>
      <c r="K324" s="27"/>
      <c r="L324" s="27"/>
      <c r="M324" s="27"/>
      <c r="N324" s="27"/>
    </row>
    <row r="325" spans="2:14" x14ac:dyDescent="0.2">
      <c r="B325" s="43"/>
      <c r="E325" s="44"/>
      <c r="F325" s="44"/>
      <c r="I325" s="44"/>
      <c r="J325" s="44"/>
    </row>
    <row r="326" spans="2:14" x14ac:dyDescent="0.2">
      <c r="B326" s="43"/>
      <c r="E326" s="45"/>
      <c r="F326" s="45"/>
      <c r="G326" s="27"/>
      <c r="H326" s="27"/>
      <c r="I326" s="45"/>
      <c r="J326" s="45"/>
      <c r="K326" s="27"/>
      <c r="L326" s="27"/>
      <c r="M326" s="27"/>
      <c r="N326" s="27"/>
    </row>
    <row r="327" spans="2:14" x14ac:dyDescent="0.2">
      <c r="B327" s="43"/>
      <c r="E327" s="44"/>
      <c r="F327" s="44"/>
      <c r="I327" s="44"/>
      <c r="J327" s="44"/>
    </row>
    <row r="328" spans="2:14" x14ac:dyDescent="0.2">
      <c r="E328" s="45"/>
      <c r="F328" s="45"/>
      <c r="G328" s="27"/>
      <c r="H328" s="27"/>
      <c r="I328" s="45"/>
      <c r="J328" s="45"/>
      <c r="K328" s="27"/>
      <c r="L328" s="27"/>
      <c r="M328" s="27"/>
      <c r="N328" s="27"/>
    </row>
    <row r="329" spans="2:14" x14ac:dyDescent="0.2">
      <c r="B329" s="46"/>
      <c r="E329" s="45"/>
      <c r="F329" s="45"/>
      <c r="G329" s="27"/>
      <c r="H329" s="27"/>
      <c r="I329" s="45"/>
      <c r="J329" s="45"/>
      <c r="K329" s="27"/>
      <c r="L329" s="27"/>
    </row>
    <row r="330" spans="2:14" x14ac:dyDescent="0.2">
      <c r="B330" s="46"/>
      <c r="E330" s="45"/>
      <c r="F330" s="45"/>
      <c r="G330" s="27"/>
      <c r="H330" s="27"/>
      <c r="I330" s="45"/>
      <c r="J330" s="45"/>
      <c r="K330" s="27"/>
      <c r="L330" s="27"/>
      <c r="M330" s="27"/>
      <c r="N330" s="27"/>
    </row>
    <row r="331" spans="2:14" x14ac:dyDescent="0.2">
      <c r="B331" s="46"/>
      <c r="E331" s="45"/>
      <c r="F331" s="45"/>
      <c r="G331" s="27"/>
      <c r="H331" s="27"/>
      <c r="I331" s="45"/>
      <c r="J331" s="45"/>
      <c r="K331" s="27"/>
      <c r="L331" s="27"/>
    </row>
    <row r="332" spans="2:14" x14ac:dyDescent="0.2">
      <c r="B332" s="46"/>
      <c r="E332" s="45"/>
      <c r="F332" s="45"/>
      <c r="G332" s="27"/>
      <c r="H332" s="27"/>
      <c r="I332" s="45"/>
      <c r="J332" s="45"/>
      <c r="K332" s="27"/>
      <c r="L332" s="27"/>
    </row>
    <row r="333" spans="2:14" x14ac:dyDescent="0.2">
      <c r="B333" s="43"/>
      <c r="E333" s="45"/>
      <c r="F333" s="45"/>
      <c r="G333" s="27"/>
      <c r="H333" s="27"/>
      <c r="I333" s="45"/>
      <c r="J333" s="45"/>
      <c r="K333" s="27"/>
      <c r="L333" s="27"/>
      <c r="M333" s="27"/>
      <c r="N333" s="27"/>
    </row>
    <row r="334" spans="2:14" x14ac:dyDescent="0.2">
      <c r="B334" s="46"/>
      <c r="E334" s="45"/>
      <c r="F334" s="45"/>
      <c r="G334" s="27"/>
      <c r="H334" s="27"/>
      <c r="I334" s="45"/>
      <c r="J334" s="45"/>
      <c r="K334" s="27"/>
      <c r="L334" s="27"/>
    </row>
    <row r="335" spans="2:14" x14ac:dyDescent="0.2">
      <c r="B335" s="43"/>
      <c r="E335" s="45"/>
      <c r="F335" s="45"/>
      <c r="G335" s="27"/>
      <c r="H335" s="27"/>
      <c r="I335" s="45"/>
      <c r="J335" s="45"/>
      <c r="K335" s="27"/>
      <c r="L335" s="27"/>
      <c r="M335" s="27"/>
      <c r="N335" s="27"/>
    </row>
    <row r="336" spans="2:14" x14ac:dyDescent="0.2">
      <c r="B336" s="43"/>
      <c r="E336" s="44"/>
      <c r="F336" s="44"/>
      <c r="I336" s="44"/>
      <c r="J336" s="44"/>
    </row>
    <row r="337" spans="2:14" x14ac:dyDescent="0.2">
      <c r="B337" s="46"/>
      <c r="E337" s="45"/>
      <c r="F337" s="45"/>
      <c r="G337" s="27"/>
      <c r="H337" s="27"/>
      <c r="I337" s="45"/>
      <c r="J337" s="45"/>
      <c r="K337" s="27"/>
      <c r="L337" s="27"/>
      <c r="M337" s="27"/>
      <c r="N337" s="27"/>
    </row>
    <row r="338" spans="2:14" x14ac:dyDescent="0.2">
      <c r="B338" s="43"/>
      <c r="E338" s="44"/>
      <c r="F338" s="44"/>
      <c r="I338" s="44"/>
      <c r="J338" s="44"/>
    </row>
    <row r="339" spans="2:14" x14ac:dyDescent="0.2">
      <c r="B339" s="46"/>
      <c r="E339" s="45"/>
      <c r="F339" s="45"/>
      <c r="G339" s="27"/>
      <c r="H339" s="27"/>
      <c r="I339" s="45"/>
      <c r="J339" s="45"/>
      <c r="K339" s="27"/>
      <c r="L339" s="27"/>
      <c r="M339" s="27"/>
      <c r="N339" s="27"/>
    </row>
    <row r="340" spans="2:14" x14ac:dyDescent="0.2">
      <c r="B340" s="43"/>
      <c r="E340" s="44"/>
      <c r="F340" s="44"/>
      <c r="I340" s="44"/>
      <c r="J340" s="44"/>
    </row>
    <row r="341" spans="2:14" x14ac:dyDescent="0.2">
      <c r="B341" s="46"/>
      <c r="E341" s="45"/>
      <c r="F341" s="45"/>
      <c r="G341" s="27"/>
      <c r="H341" s="27"/>
      <c r="I341" s="45"/>
      <c r="J341" s="45"/>
      <c r="K341" s="27"/>
      <c r="L341" s="27"/>
    </row>
    <row r="342" spans="2:14" x14ac:dyDescent="0.2">
      <c r="B342" s="43"/>
      <c r="E342" s="45"/>
      <c r="F342" s="45"/>
      <c r="G342" s="27"/>
      <c r="H342" s="27"/>
      <c r="I342" s="45"/>
      <c r="J342" s="45"/>
      <c r="K342" s="27"/>
      <c r="L342" s="27"/>
      <c r="M342" s="27"/>
      <c r="N342" s="27"/>
    </row>
    <row r="343" spans="2:14" x14ac:dyDescent="0.2">
      <c r="B343" s="46"/>
      <c r="E343" s="45"/>
      <c r="F343" s="45"/>
      <c r="G343" s="27"/>
      <c r="H343" s="27"/>
      <c r="I343" s="45"/>
      <c r="J343" s="45"/>
      <c r="K343" s="27"/>
      <c r="L343" s="27"/>
    </row>
    <row r="344" spans="2:14" x14ac:dyDescent="0.2">
      <c r="B344" s="43"/>
      <c r="E344" s="45"/>
      <c r="F344" s="45"/>
      <c r="G344" s="27"/>
      <c r="H344" s="27"/>
      <c r="I344" s="45"/>
      <c r="J344" s="45"/>
      <c r="K344" s="27"/>
      <c r="L344" s="27"/>
      <c r="M344" s="27"/>
      <c r="N344" s="27"/>
    </row>
    <row r="345" spans="2:14" x14ac:dyDescent="0.2">
      <c r="B345" s="43"/>
      <c r="E345" s="44"/>
      <c r="F345" s="44"/>
      <c r="I345" s="44"/>
      <c r="J345" s="44"/>
    </row>
    <row r="346" spans="2:14" x14ac:dyDescent="0.2">
      <c r="B346" s="46"/>
      <c r="E346" s="45"/>
      <c r="F346" s="45"/>
      <c r="G346" s="27"/>
      <c r="H346" s="27"/>
      <c r="I346" s="45"/>
      <c r="J346" s="45"/>
      <c r="K346" s="27"/>
      <c r="L346" s="27"/>
      <c r="M346" s="27"/>
      <c r="N346" s="27"/>
    </row>
    <row r="347" spans="2:14" x14ac:dyDescent="0.2">
      <c r="B347" s="43"/>
      <c r="E347" s="44"/>
      <c r="F347" s="44"/>
      <c r="I347" s="44"/>
      <c r="J347" s="44"/>
    </row>
    <row r="348" spans="2:14" x14ac:dyDescent="0.2">
      <c r="B348" s="46"/>
      <c r="E348" s="45"/>
      <c r="F348" s="45"/>
      <c r="G348" s="27"/>
      <c r="H348" s="27"/>
      <c r="I348" s="45"/>
      <c r="J348" s="45"/>
      <c r="K348" s="27"/>
      <c r="L348" s="27"/>
      <c r="M348" s="27"/>
      <c r="N348" s="27"/>
    </row>
    <row r="349" spans="2:14" x14ac:dyDescent="0.2">
      <c r="B349" s="43"/>
      <c r="E349" s="44"/>
      <c r="F349" s="44"/>
      <c r="I349" s="44"/>
      <c r="J349" s="44"/>
    </row>
    <row r="350" spans="2:14" x14ac:dyDescent="0.2">
      <c r="B350" s="46"/>
      <c r="E350" s="45"/>
      <c r="F350" s="45"/>
      <c r="G350" s="27"/>
      <c r="H350" s="27"/>
      <c r="I350" s="45"/>
      <c r="J350" s="45"/>
      <c r="K350" s="27"/>
      <c r="L350" s="27"/>
      <c r="M350" s="27"/>
      <c r="N350" s="27"/>
    </row>
    <row r="351" spans="2:14" x14ac:dyDescent="0.2">
      <c r="B351" s="43"/>
      <c r="E351" s="45"/>
      <c r="F351" s="45"/>
      <c r="G351" s="27"/>
      <c r="H351" s="27"/>
      <c r="I351" s="45"/>
      <c r="J351" s="45"/>
      <c r="K351" s="27"/>
      <c r="L351" s="27"/>
      <c r="M351" s="27"/>
      <c r="N351" s="27"/>
    </row>
    <row r="352" spans="2:14" x14ac:dyDescent="0.2">
      <c r="B352" s="46"/>
      <c r="E352" s="45"/>
      <c r="F352" s="45"/>
      <c r="G352" s="27"/>
      <c r="H352" s="27"/>
      <c r="I352" s="45"/>
      <c r="J352" s="45"/>
      <c r="K352" s="27"/>
      <c r="L352" s="27"/>
    </row>
    <row r="353" spans="2:14" x14ac:dyDescent="0.2">
      <c r="B353" s="43"/>
    </row>
    <row r="354" spans="2:14" x14ac:dyDescent="0.2">
      <c r="B354" s="43"/>
      <c r="E354" s="45"/>
      <c r="F354" s="45"/>
      <c r="G354" s="27"/>
      <c r="H354" s="27"/>
      <c r="I354" s="45"/>
      <c r="J354" s="45"/>
      <c r="K354" s="27"/>
      <c r="L354" s="27"/>
      <c r="M354" s="27"/>
      <c r="N354" s="27"/>
    </row>
    <row r="355" spans="2:14" x14ac:dyDescent="0.2">
      <c r="B355" s="46"/>
      <c r="E355" s="45"/>
      <c r="F355" s="45"/>
      <c r="G355" s="27"/>
      <c r="H355" s="27"/>
      <c r="I355" s="45"/>
      <c r="J355" s="45"/>
      <c r="K355" s="27"/>
      <c r="L355" s="27"/>
      <c r="M355" s="27"/>
      <c r="N355" s="27"/>
    </row>
    <row r="356" spans="2:14" x14ac:dyDescent="0.2">
      <c r="B356" s="43"/>
      <c r="E356" s="45"/>
      <c r="F356" s="45"/>
      <c r="G356" s="27"/>
      <c r="H356" s="27"/>
      <c r="I356" s="45"/>
      <c r="J356" s="45"/>
      <c r="K356" s="27"/>
      <c r="L356" s="27"/>
      <c r="M356" s="27"/>
      <c r="N356" s="27"/>
    </row>
    <row r="357" spans="2:14" x14ac:dyDescent="0.2">
      <c r="B357" s="46"/>
      <c r="E357" s="45"/>
      <c r="F357" s="45"/>
      <c r="G357" s="27"/>
      <c r="H357" s="27"/>
      <c r="I357" s="45"/>
      <c r="J357" s="45"/>
      <c r="K357" s="27"/>
      <c r="L357" s="27"/>
      <c r="M357" s="27"/>
      <c r="N357" s="27"/>
    </row>
    <row r="358" spans="2:14" x14ac:dyDescent="0.2">
      <c r="B358" s="43"/>
      <c r="E358" s="45"/>
      <c r="F358" s="45"/>
      <c r="G358" s="27"/>
      <c r="H358" s="27"/>
      <c r="I358" s="45"/>
      <c r="J358" s="45"/>
      <c r="K358" s="27"/>
      <c r="L358" s="27"/>
      <c r="M358" s="27"/>
      <c r="N358" s="27"/>
    </row>
    <row r="359" spans="2:14" x14ac:dyDescent="0.2">
      <c r="B359" s="46"/>
      <c r="E359" s="45"/>
      <c r="F359" s="45"/>
      <c r="G359" s="27"/>
      <c r="H359" s="27"/>
      <c r="I359" s="45"/>
      <c r="J359" s="45"/>
      <c r="K359" s="27"/>
      <c r="L359" s="27"/>
      <c r="M359" s="27"/>
      <c r="N359" s="27"/>
    </row>
    <row r="360" spans="2:14" x14ac:dyDescent="0.2">
      <c r="B360" s="43"/>
      <c r="E360" s="44"/>
      <c r="F360" s="44"/>
      <c r="I360" s="44"/>
      <c r="J360" s="44"/>
    </row>
    <row r="361" spans="2:14" x14ac:dyDescent="0.2">
      <c r="B361" s="46"/>
      <c r="E361" s="45"/>
      <c r="F361" s="45"/>
      <c r="G361" s="27"/>
      <c r="H361" s="27"/>
      <c r="I361" s="45"/>
      <c r="J361" s="45"/>
      <c r="K361" s="27"/>
      <c r="L361" s="27"/>
      <c r="M361" s="27"/>
      <c r="N361" s="27"/>
    </row>
    <row r="362" spans="2:14" x14ac:dyDescent="0.2">
      <c r="B362" s="43"/>
      <c r="E362" s="44"/>
      <c r="F362" s="44"/>
      <c r="I362" s="44"/>
      <c r="J362" s="44"/>
    </row>
    <row r="363" spans="2:14" x14ac:dyDescent="0.2">
      <c r="B363" s="46"/>
      <c r="E363" s="45"/>
      <c r="F363" s="45"/>
      <c r="G363" s="27"/>
      <c r="H363" s="27"/>
      <c r="I363" s="45"/>
      <c r="J363" s="45"/>
      <c r="K363" s="27"/>
      <c r="L363" s="27"/>
      <c r="M363" s="27"/>
      <c r="N363" s="27"/>
    </row>
    <row r="364" spans="2:14" x14ac:dyDescent="0.2">
      <c r="B364" s="43"/>
      <c r="E364" s="44"/>
      <c r="F364" s="44"/>
      <c r="I364" s="44"/>
      <c r="J364" s="44"/>
    </row>
    <row r="365" spans="2:14" x14ac:dyDescent="0.2">
      <c r="B365" s="46"/>
      <c r="E365" s="45"/>
      <c r="F365" s="45"/>
      <c r="G365" s="27"/>
      <c r="H365" s="27"/>
      <c r="I365" s="45"/>
      <c r="J365" s="45"/>
      <c r="K365" s="27"/>
      <c r="L365" s="27"/>
      <c r="M365" s="27"/>
      <c r="N365" s="27"/>
    </row>
    <row r="366" spans="2:14" x14ac:dyDescent="0.2">
      <c r="B366" s="46"/>
      <c r="E366" s="45"/>
      <c r="F366" s="45"/>
      <c r="G366" s="27"/>
      <c r="H366" s="27"/>
      <c r="I366" s="45"/>
      <c r="J366" s="45"/>
      <c r="K366" s="27"/>
      <c r="L366" s="27"/>
    </row>
    <row r="367" spans="2:14" x14ac:dyDescent="0.2">
      <c r="B367" s="43"/>
      <c r="E367" s="45"/>
      <c r="F367" s="45"/>
      <c r="G367" s="27"/>
      <c r="H367" s="27"/>
      <c r="I367" s="45"/>
      <c r="J367" s="45"/>
      <c r="K367" s="27"/>
      <c r="L367" s="27"/>
      <c r="M367" s="27"/>
      <c r="N367" s="27"/>
    </row>
    <row r="368" spans="2:14" x14ac:dyDescent="0.2">
      <c r="E368" s="44"/>
      <c r="F368" s="44"/>
      <c r="I368" s="44"/>
      <c r="J368" s="44"/>
    </row>
    <row r="369" spans="2:14" x14ac:dyDescent="0.2">
      <c r="B369" s="46"/>
      <c r="E369" s="45"/>
      <c r="F369" s="45"/>
      <c r="G369" s="27"/>
      <c r="H369" s="27"/>
      <c r="I369" s="45"/>
      <c r="J369" s="45"/>
      <c r="K369" s="27"/>
      <c r="L369" s="27"/>
      <c r="M369" s="27"/>
      <c r="N369" s="27"/>
    </row>
    <row r="370" spans="2:14" x14ac:dyDescent="0.2">
      <c r="B370" s="46"/>
      <c r="E370" s="45"/>
      <c r="F370" s="45"/>
      <c r="G370" s="27"/>
      <c r="H370" s="27"/>
      <c r="I370" s="45"/>
      <c r="J370" s="45"/>
      <c r="K370" s="27"/>
      <c r="L370" s="27"/>
    </row>
    <row r="371" spans="2:14" x14ac:dyDescent="0.2">
      <c r="B371" s="46"/>
      <c r="E371" s="45"/>
      <c r="F371" s="45"/>
      <c r="G371" s="27"/>
      <c r="H371" s="27"/>
      <c r="I371" s="45"/>
      <c r="J371" s="45"/>
      <c r="K371" s="27"/>
      <c r="L371" s="27"/>
      <c r="M371" s="27"/>
      <c r="N371" s="27"/>
    </row>
    <row r="372" spans="2:14" x14ac:dyDescent="0.2">
      <c r="B372" s="46"/>
      <c r="E372" s="45"/>
      <c r="F372" s="45"/>
      <c r="G372" s="27"/>
      <c r="H372" s="27"/>
      <c r="I372" s="45"/>
      <c r="J372" s="45"/>
      <c r="K372" s="27"/>
      <c r="L372" s="27"/>
    </row>
    <row r="373" spans="2:14" x14ac:dyDescent="0.2">
      <c r="B373" s="46"/>
      <c r="E373" s="45"/>
      <c r="F373" s="45"/>
      <c r="G373" s="27"/>
      <c r="H373" s="27"/>
      <c r="I373" s="45"/>
      <c r="J373" s="45"/>
      <c r="K373" s="27"/>
      <c r="L373" s="27"/>
    </row>
    <row r="374" spans="2:14" x14ac:dyDescent="0.2">
      <c r="B374" s="46"/>
      <c r="E374" s="45"/>
      <c r="F374" s="45"/>
      <c r="G374" s="27"/>
      <c r="H374" s="27"/>
      <c r="I374" s="45"/>
      <c r="J374" s="45"/>
      <c r="K374" s="27"/>
      <c r="L374" s="27"/>
    </row>
    <row r="375" spans="2:14" x14ac:dyDescent="0.2">
      <c r="B375" s="43"/>
      <c r="E375" s="45"/>
      <c r="F375" s="45"/>
      <c r="G375" s="27"/>
      <c r="H375" s="27"/>
      <c r="I375" s="45"/>
      <c r="J375" s="45"/>
      <c r="K375" s="27"/>
      <c r="L375" s="27"/>
      <c r="M375" s="27"/>
      <c r="N375" s="27"/>
    </row>
    <row r="376" spans="2:14" x14ac:dyDescent="0.2">
      <c r="B376" s="46"/>
      <c r="E376" s="45"/>
      <c r="F376" s="45"/>
      <c r="G376" s="27"/>
      <c r="H376" s="27"/>
      <c r="I376" s="45"/>
      <c r="J376" s="45"/>
      <c r="K376" s="27"/>
      <c r="L376" s="27"/>
      <c r="M376" s="27"/>
      <c r="N376" s="27"/>
    </row>
    <row r="377" spans="2:14" x14ac:dyDescent="0.2">
      <c r="B377" s="43"/>
      <c r="E377" s="44"/>
      <c r="F377" s="44"/>
      <c r="I377" s="44"/>
      <c r="J377" s="44"/>
    </row>
    <row r="378" spans="2:14" x14ac:dyDescent="0.2">
      <c r="B378" s="46"/>
      <c r="E378" s="45"/>
      <c r="F378" s="45"/>
      <c r="G378" s="27"/>
      <c r="H378" s="27"/>
      <c r="I378" s="45"/>
      <c r="J378" s="45"/>
      <c r="K378" s="27"/>
      <c r="L378" s="27"/>
      <c r="M378" s="27"/>
      <c r="N378" s="27"/>
    </row>
    <row r="379" spans="2:14" x14ac:dyDescent="0.2">
      <c r="B379" s="43"/>
      <c r="E379" s="44"/>
      <c r="F379" s="44"/>
      <c r="I379" s="44"/>
      <c r="J379" s="44"/>
    </row>
    <row r="380" spans="2:14" x14ac:dyDescent="0.2">
      <c r="B380" s="46"/>
      <c r="E380" s="45"/>
      <c r="F380" s="45"/>
      <c r="G380" s="27"/>
      <c r="H380" s="27"/>
      <c r="I380" s="45"/>
      <c r="J380" s="45"/>
      <c r="K380" s="27"/>
      <c r="L380" s="27"/>
      <c r="M380" s="27"/>
      <c r="N380" s="27"/>
    </row>
    <row r="381" spans="2:14" x14ac:dyDescent="0.2">
      <c r="B381" s="43"/>
      <c r="E381" s="44"/>
      <c r="F381" s="44"/>
      <c r="I381" s="44"/>
      <c r="J381" s="44"/>
    </row>
    <row r="382" spans="2:14" x14ac:dyDescent="0.2">
      <c r="B382" s="46"/>
      <c r="E382" s="45"/>
      <c r="F382" s="45"/>
      <c r="G382" s="27"/>
      <c r="H382" s="27"/>
      <c r="I382" s="45"/>
      <c r="J382" s="45"/>
      <c r="K382" s="27"/>
      <c r="L382" s="27"/>
    </row>
    <row r="383" spans="2:14" x14ac:dyDescent="0.2">
      <c r="B383" s="43"/>
      <c r="E383" s="44"/>
      <c r="F383" s="44"/>
      <c r="I383" s="44"/>
      <c r="J383" s="44"/>
    </row>
    <row r="384" spans="2:14" x14ac:dyDescent="0.2">
      <c r="B384" s="46"/>
      <c r="E384" s="45"/>
      <c r="F384" s="45"/>
      <c r="G384" s="27"/>
      <c r="H384" s="27"/>
      <c r="I384" s="45"/>
      <c r="J384" s="45"/>
      <c r="K384" s="27"/>
      <c r="L384" s="27"/>
      <c r="M384" s="27"/>
      <c r="N384" s="27"/>
    </row>
    <row r="385" spans="2:14" x14ac:dyDescent="0.2">
      <c r="B385" s="43"/>
      <c r="E385" s="45"/>
      <c r="F385" s="45"/>
      <c r="G385" s="27"/>
      <c r="H385" s="27"/>
      <c r="I385" s="45"/>
      <c r="J385" s="45"/>
      <c r="K385" s="27"/>
      <c r="L385" s="27"/>
      <c r="M385" s="27"/>
      <c r="N385" s="27"/>
    </row>
    <row r="386" spans="2:14" x14ac:dyDescent="0.2">
      <c r="B386" s="46"/>
      <c r="E386" s="45"/>
      <c r="F386" s="45"/>
      <c r="G386" s="27"/>
      <c r="H386" s="27"/>
      <c r="I386" s="45"/>
      <c r="J386" s="45"/>
      <c r="K386" s="27"/>
      <c r="L386" s="27"/>
    </row>
    <row r="387" spans="2:14" x14ac:dyDescent="0.2">
      <c r="B387" s="43"/>
      <c r="E387" s="45"/>
      <c r="F387" s="45"/>
      <c r="G387" s="27"/>
      <c r="H387" s="27"/>
      <c r="I387" s="45"/>
      <c r="J387" s="45"/>
      <c r="K387" s="27"/>
      <c r="L387" s="27"/>
      <c r="M387" s="27"/>
      <c r="N387" s="27"/>
    </row>
    <row r="388" spans="2:14" x14ac:dyDescent="0.2">
      <c r="B388" s="43"/>
      <c r="E388" s="44"/>
      <c r="F388" s="44"/>
      <c r="I388" s="44"/>
      <c r="J388" s="44"/>
    </row>
    <row r="389" spans="2:14" x14ac:dyDescent="0.2">
      <c r="B389" s="43"/>
      <c r="E389" s="45"/>
      <c r="F389" s="45"/>
      <c r="G389" s="27"/>
      <c r="H389" s="27"/>
      <c r="I389" s="45"/>
      <c r="J389" s="45"/>
      <c r="K389" s="27"/>
      <c r="L389" s="27"/>
      <c r="M389" s="27"/>
      <c r="N389" s="27"/>
    </row>
    <row r="390" spans="2:14" x14ac:dyDescent="0.2">
      <c r="B390" s="46"/>
      <c r="E390" s="45"/>
      <c r="F390" s="45"/>
      <c r="G390" s="27"/>
      <c r="H390" s="27"/>
      <c r="I390" s="45"/>
      <c r="J390" s="45"/>
      <c r="K390" s="27"/>
      <c r="L390" s="27"/>
    </row>
    <row r="391" spans="2:14" x14ac:dyDescent="0.2">
      <c r="B391" s="46"/>
      <c r="E391" s="45"/>
      <c r="F391" s="45"/>
      <c r="G391" s="27"/>
      <c r="H391" s="27"/>
      <c r="I391" s="45"/>
      <c r="J391" s="45"/>
      <c r="K391" s="27"/>
      <c r="L391" s="27"/>
      <c r="M391" s="27"/>
      <c r="N391" s="27"/>
    </row>
    <row r="392" spans="2:14" x14ac:dyDescent="0.2">
      <c r="B392" s="43"/>
      <c r="E392" s="44"/>
      <c r="F392" s="44"/>
      <c r="I392" s="44"/>
      <c r="J392" s="44"/>
    </row>
    <row r="393" spans="2:14" x14ac:dyDescent="0.2">
      <c r="B393" s="46"/>
      <c r="E393" s="45"/>
      <c r="F393" s="45"/>
      <c r="G393" s="27"/>
      <c r="H393" s="27"/>
      <c r="I393" s="45"/>
      <c r="J393" s="45"/>
      <c r="K393" s="27"/>
      <c r="L393" s="27"/>
      <c r="M393" s="27"/>
      <c r="N393" s="27"/>
    </row>
    <row r="394" spans="2:14" x14ac:dyDescent="0.2">
      <c r="B394" s="43"/>
      <c r="E394" s="44"/>
      <c r="F394" s="44"/>
      <c r="I394" s="44"/>
      <c r="J394" s="44"/>
    </row>
    <row r="395" spans="2:14" x14ac:dyDescent="0.2">
      <c r="B395" s="46"/>
      <c r="E395" s="45"/>
      <c r="F395" s="45"/>
      <c r="G395" s="27"/>
      <c r="H395" s="27"/>
      <c r="I395" s="45"/>
      <c r="J395" s="45"/>
      <c r="K395" s="27"/>
      <c r="L395" s="27"/>
      <c r="M395" s="27"/>
      <c r="N395" s="27"/>
    </row>
    <row r="396" spans="2:14" x14ac:dyDescent="0.2">
      <c r="B396" s="43"/>
      <c r="E396" s="44"/>
      <c r="F396" s="44"/>
      <c r="I396" s="44"/>
      <c r="J396" s="44"/>
    </row>
    <row r="397" spans="2:14" x14ac:dyDescent="0.2">
      <c r="B397" s="43"/>
      <c r="E397" s="45"/>
      <c r="F397" s="45"/>
      <c r="G397" s="27"/>
      <c r="H397" s="27"/>
      <c r="I397" s="45"/>
      <c r="J397" s="45"/>
      <c r="K397" s="27"/>
      <c r="L397" s="27"/>
      <c r="M397" s="27"/>
      <c r="N397" s="27"/>
    </row>
    <row r="398" spans="2:14" x14ac:dyDescent="0.2">
      <c r="B398" s="43"/>
      <c r="E398" s="44"/>
      <c r="F398" s="44"/>
      <c r="I398" s="44"/>
      <c r="J398" s="44"/>
    </row>
    <row r="399" spans="2:14" x14ac:dyDescent="0.2">
      <c r="B399" s="46"/>
      <c r="E399" s="45"/>
      <c r="F399" s="45"/>
      <c r="G399" s="27"/>
      <c r="H399" s="27"/>
      <c r="I399" s="45"/>
      <c r="J399" s="45"/>
      <c r="K399" s="27"/>
      <c r="L399" s="27"/>
      <c r="M399" s="27"/>
      <c r="N399" s="27"/>
    </row>
    <row r="400" spans="2:14" x14ac:dyDescent="0.2">
      <c r="B400" s="46"/>
      <c r="E400" s="45"/>
      <c r="F400" s="45"/>
      <c r="G400" s="27"/>
      <c r="H400" s="27"/>
      <c r="I400" s="45"/>
      <c r="J400" s="45"/>
      <c r="K400" s="27"/>
      <c r="L400" s="27"/>
    </row>
    <row r="401" spans="2:14" x14ac:dyDescent="0.2">
      <c r="B401" s="43"/>
      <c r="E401" s="44"/>
      <c r="F401" s="44"/>
      <c r="I401" s="44"/>
      <c r="J401" s="44"/>
    </row>
    <row r="402" spans="2:14" x14ac:dyDescent="0.2">
      <c r="B402" s="46"/>
      <c r="E402" s="45"/>
      <c r="F402" s="45"/>
      <c r="G402" s="27"/>
      <c r="H402" s="27"/>
      <c r="I402" s="45"/>
      <c r="J402" s="45"/>
      <c r="K402" s="27"/>
      <c r="L402" s="27"/>
    </row>
    <row r="403" spans="2:14" x14ac:dyDescent="0.2">
      <c r="B403" s="43"/>
    </row>
    <row r="404" spans="2:14" x14ac:dyDescent="0.2">
      <c r="B404" s="46"/>
      <c r="E404" s="45"/>
      <c r="F404" s="45"/>
      <c r="G404" s="27"/>
      <c r="H404" s="27"/>
      <c r="I404" s="45"/>
      <c r="J404" s="45"/>
      <c r="K404" s="27"/>
      <c r="L404" s="27"/>
      <c r="M404" s="27"/>
      <c r="N404" s="27"/>
    </row>
    <row r="405" spans="2:14" x14ac:dyDescent="0.2">
      <c r="B405" s="43"/>
      <c r="E405" s="45"/>
      <c r="F405" s="45"/>
      <c r="G405" s="27"/>
      <c r="H405" s="27"/>
      <c r="I405" s="45"/>
      <c r="J405" s="45"/>
      <c r="K405" s="27"/>
      <c r="L405" s="27"/>
      <c r="M405" s="27"/>
      <c r="N405" s="27"/>
    </row>
    <row r="406" spans="2:14" x14ac:dyDescent="0.2">
      <c r="B406" s="46"/>
      <c r="E406" s="45"/>
      <c r="F406" s="45"/>
      <c r="G406" s="27"/>
      <c r="H406" s="27"/>
      <c r="I406" s="45"/>
      <c r="J406" s="45"/>
      <c r="K406" s="27"/>
      <c r="L406" s="27"/>
      <c r="M406" s="27"/>
      <c r="N406" s="27"/>
    </row>
    <row r="407" spans="2:14" x14ac:dyDescent="0.2">
      <c r="B407" s="43"/>
      <c r="E407" s="45"/>
      <c r="F407" s="45"/>
      <c r="G407" s="27"/>
      <c r="H407" s="27"/>
      <c r="I407" s="45"/>
      <c r="J407" s="45"/>
      <c r="K407" s="27"/>
      <c r="L407" s="27"/>
      <c r="M407" s="27"/>
      <c r="N407" s="27"/>
    </row>
    <row r="408" spans="2:14" x14ac:dyDescent="0.2">
      <c r="B408" s="46"/>
      <c r="E408" s="45"/>
      <c r="F408" s="45"/>
      <c r="G408" s="27"/>
      <c r="H408" s="27"/>
      <c r="I408" s="45"/>
      <c r="J408" s="45"/>
      <c r="K408" s="27"/>
      <c r="L408" s="27"/>
    </row>
    <row r="409" spans="2:14" x14ac:dyDescent="0.2">
      <c r="B409" s="43"/>
    </row>
    <row r="410" spans="2:14" x14ac:dyDescent="0.2">
      <c r="B410" s="46"/>
      <c r="E410" s="45"/>
      <c r="F410" s="45"/>
      <c r="G410" s="27"/>
      <c r="H410" s="27"/>
      <c r="I410" s="45"/>
      <c r="J410" s="45"/>
      <c r="K410" s="27"/>
      <c r="L410" s="27"/>
      <c r="M410" s="27"/>
      <c r="N410" s="27"/>
    </row>
    <row r="411" spans="2:14" x14ac:dyDescent="0.2">
      <c r="B411" s="43"/>
      <c r="E411" s="45"/>
      <c r="F411" s="45"/>
      <c r="G411" s="27"/>
      <c r="H411" s="27"/>
      <c r="I411" s="45"/>
      <c r="J411" s="45"/>
      <c r="K411" s="27"/>
      <c r="L411" s="27"/>
      <c r="M411" s="27"/>
      <c r="N411" s="27"/>
    </row>
    <row r="412" spans="2:14" x14ac:dyDescent="0.2">
      <c r="B412" s="46"/>
      <c r="E412" s="45"/>
      <c r="F412" s="45"/>
      <c r="G412" s="27"/>
      <c r="H412" s="27"/>
      <c r="I412" s="45"/>
      <c r="J412" s="45"/>
      <c r="K412" s="27"/>
      <c r="L412" s="27"/>
      <c r="M412" s="27"/>
      <c r="N412" s="27"/>
    </row>
    <row r="413" spans="2:14" x14ac:dyDescent="0.2">
      <c r="B413" s="43"/>
      <c r="E413" s="45"/>
      <c r="F413" s="45"/>
      <c r="G413" s="27"/>
      <c r="H413" s="27"/>
      <c r="I413" s="45"/>
      <c r="J413" s="45"/>
      <c r="K413" s="27"/>
      <c r="L413" s="27"/>
      <c r="M413" s="27"/>
      <c r="N413" s="27"/>
    </row>
    <row r="414" spans="2:14" x14ac:dyDescent="0.2">
      <c r="B414" s="46"/>
      <c r="E414" s="45"/>
      <c r="F414" s="45"/>
      <c r="G414" s="27"/>
      <c r="H414" s="27"/>
      <c r="I414" s="45"/>
      <c r="J414" s="45"/>
      <c r="K414" s="27"/>
      <c r="L414" s="27"/>
    </row>
    <row r="415" spans="2:14" x14ac:dyDescent="0.2">
      <c r="B415" s="43"/>
    </row>
    <row r="416" spans="2:14" x14ac:dyDescent="0.2">
      <c r="B416" s="43"/>
      <c r="E416" s="45"/>
      <c r="F416" s="45"/>
      <c r="G416" s="27"/>
      <c r="H416" s="27"/>
      <c r="I416" s="45"/>
      <c r="J416" s="45"/>
      <c r="K416" s="27"/>
      <c r="L416" s="27"/>
      <c r="M416" s="27"/>
      <c r="N416" s="27"/>
    </row>
    <row r="417" spans="2:14" x14ac:dyDescent="0.2">
      <c r="B417" s="43"/>
      <c r="E417" s="45"/>
      <c r="F417" s="45"/>
      <c r="G417" s="27"/>
      <c r="H417" s="27"/>
      <c r="I417" s="45"/>
      <c r="J417" s="45"/>
      <c r="K417" s="27"/>
      <c r="L417" s="27"/>
      <c r="M417" s="27"/>
      <c r="N417" s="27"/>
    </row>
    <row r="418" spans="2:14" x14ac:dyDescent="0.2">
      <c r="E418" s="45"/>
      <c r="F418" s="45"/>
      <c r="G418" s="27"/>
      <c r="H418" s="27"/>
      <c r="I418" s="45"/>
      <c r="J418" s="45"/>
      <c r="K418" s="27"/>
      <c r="L418" s="27"/>
      <c r="M418" s="27"/>
      <c r="N418" s="27"/>
    </row>
    <row r="419" spans="2:14" x14ac:dyDescent="0.2">
      <c r="B419" s="46"/>
      <c r="E419" s="45"/>
      <c r="F419" s="45"/>
      <c r="G419" s="27"/>
      <c r="H419" s="27"/>
      <c r="I419" s="45"/>
      <c r="J419" s="45"/>
      <c r="K419" s="27"/>
      <c r="L419" s="27"/>
      <c r="M419" s="27"/>
      <c r="N419" s="27"/>
    </row>
    <row r="420" spans="2:14" x14ac:dyDescent="0.2">
      <c r="B420" s="46"/>
      <c r="E420" s="45"/>
      <c r="F420" s="45"/>
      <c r="G420" s="27"/>
      <c r="H420" s="27"/>
      <c r="I420" s="45"/>
      <c r="J420" s="45"/>
      <c r="K420" s="27"/>
      <c r="L420" s="27"/>
      <c r="M420" s="27"/>
      <c r="N420" s="27"/>
    </row>
    <row r="421" spans="2:14" x14ac:dyDescent="0.2">
      <c r="B421" s="46"/>
      <c r="E421" s="45"/>
      <c r="F421" s="45"/>
      <c r="G421" s="27"/>
      <c r="H421" s="27"/>
      <c r="I421" s="45"/>
      <c r="J421" s="45"/>
      <c r="K421" s="27"/>
      <c r="L421" s="27"/>
      <c r="M421" s="27"/>
      <c r="N421" s="27"/>
    </row>
    <row r="422" spans="2:14" x14ac:dyDescent="0.2">
      <c r="B422" s="46"/>
      <c r="E422" s="45"/>
      <c r="F422" s="45"/>
      <c r="G422" s="27"/>
      <c r="H422" s="27"/>
      <c r="I422" s="45"/>
      <c r="J422" s="45"/>
      <c r="K422" s="27"/>
      <c r="L422" s="27"/>
    </row>
    <row r="423" spans="2:14" x14ac:dyDescent="0.2">
      <c r="B423" s="43"/>
      <c r="E423" s="44"/>
      <c r="F423" s="44"/>
      <c r="I423" s="44"/>
      <c r="J423" s="44"/>
    </row>
    <row r="424" spans="2:14" x14ac:dyDescent="0.2">
      <c r="E424" s="44"/>
      <c r="F424" s="44"/>
      <c r="I424" s="44"/>
      <c r="J424" s="44"/>
    </row>
    <row r="425" spans="2:14" x14ac:dyDescent="0.2">
      <c r="B425" s="46"/>
      <c r="E425" s="45"/>
      <c r="F425" s="45"/>
      <c r="G425" s="27"/>
      <c r="H425" s="27"/>
      <c r="I425" s="45"/>
      <c r="J425" s="45"/>
      <c r="K425" s="27"/>
      <c r="L425" s="27"/>
    </row>
    <row r="426" spans="2:14" x14ac:dyDescent="0.2">
      <c r="B426" s="46"/>
      <c r="E426" s="45"/>
      <c r="F426" s="45"/>
      <c r="G426" s="27"/>
      <c r="H426" s="27"/>
      <c r="I426" s="45"/>
      <c r="J426" s="45"/>
      <c r="K426" s="27"/>
      <c r="L426" s="27"/>
    </row>
    <row r="427" spans="2:14" x14ac:dyDescent="0.2">
      <c r="B427" s="46"/>
      <c r="E427" s="45"/>
      <c r="F427" s="45"/>
      <c r="G427" s="27"/>
      <c r="H427" s="27"/>
      <c r="I427" s="45"/>
      <c r="J427" s="45"/>
      <c r="K427" s="27"/>
      <c r="L427" s="27"/>
    </row>
    <row r="428" spans="2:14" x14ac:dyDescent="0.2">
      <c r="B428" s="46"/>
      <c r="E428" s="45"/>
      <c r="F428" s="45"/>
      <c r="G428" s="27"/>
      <c r="H428" s="27"/>
      <c r="I428" s="45"/>
      <c r="J428" s="45"/>
      <c r="K428" s="27"/>
      <c r="L428" s="27"/>
      <c r="M428" s="27"/>
      <c r="N428" s="27"/>
    </row>
    <row r="429" spans="2:14" x14ac:dyDescent="0.2">
      <c r="B429" s="43"/>
      <c r="E429" s="44"/>
      <c r="F429" s="44"/>
      <c r="I429" s="44"/>
      <c r="J429" s="44"/>
    </row>
    <row r="430" spans="2:14" x14ac:dyDescent="0.2">
      <c r="E430" s="44"/>
      <c r="F430" s="44"/>
      <c r="I430" s="44"/>
      <c r="J430" s="44"/>
    </row>
    <row r="431" spans="2:14" x14ac:dyDescent="0.2">
      <c r="B431" s="46"/>
      <c r="E431" s="45"/>
      <c r="F431" s="45"/>
      <c r="G431" s="27"/>
      <c r="H431" s="27"/>
      <c r="I431" s="45"/>
      <c r="J431" s="45"/>
      <c r="K431" s="27"/>
      <c r="L431" s="27"/>
    </row>
    <row r="432" spans="2:14" x14ac:dyDescent="0.2">
      <c r="B432" s="46"/>
      <c r="E432" s="45"/>
      <c r="F432" s="45"/>
      <c r="G432" s="27"/>
      <c r="H432" s="27"/>
      <c r="I432" s="45"/>
      <c r="J432" s="45"/>
      <c r="K432" s="27"/>
      <c r="L432" s="27"/>
      <c r="M432" s="27"/>
      <c r="N432" s="27"/>
    </row>
    <row r="433" spans="2:14" x14ac:dyDescent="0.2">
      <c r="B433" s="46"/>
      <c r="E433" s="45"/>
      <c r="F433" s="45"/>
      <c r="G433" s="27"/>
      <c r="H433" s="27"/>
      <c r="I433" s="45"/>
      <c r="J433" s="45"/>
      <c r="K433" s="27"/>
      <c r="L433" s="27"/>
    </row>
    <row r="434" spans="2:14" x14ac:dyDescent="0.2">
      <c r="B434" s="46"/>
      <c r="E434" s="45"/>
      <c r="F434" s="45"/>
      <c r="G434" s="27"/>
      <c r="H434" s="27"/>
      <c r="I434" s="45"/>
      <c r="J434" s="45"/>
      <c r="K434" s="27"/>
      <c r="L434" s="27"/>
    </row>
    <row r="435" spans="2:14" x14ac:dyDescent="0.2">
      <c r="B435" s="46"/>
      <c r="E435" s="45"/>
      <c r="F435" s="45"/>
      <c r="G435" s="27"/>
      <c r="H435" s="27"/>
      <c r="I435" s="45"/>
      <c r="J435" s="45"/>
      <c r="K435" s="27"/>
      <c r="L435" s="27"/>
    </row>
    <row r="436" spans="2:14" x14ac:dyDescent="0.2">
      <c r="B436" s="46"/>
      <c r="E436" s="45"/>
      <c r="F436" s="45"/>
      <c r="G436" s="27"/>
      <c r="H436" s="27"/>
      <c r="I436" s="45"/>
      <c r="J436" s="45"/>
      <c r="K436" s="27"/>
      <c r="L436" s="27"/>
    </row>
    <row r="437" spans="2:14" x14ac:dyDescent="0.2">
      <c r="B437" s="43"/>
      <c r="E437" s="44"/>
      <c r="F437" s="44"/>
      <c r="I437" s="44"/>
      <c r="J437" s="44"/>
    </row>
    <row r="438" spans="2:14" x14ac:dyDescent="0.2">
      <c r="B438" s="43"/>
      <c r="E438" s="44"/>
      <c r="F438" s="44"/>
      <c r="I438" s="44"/>
      <c r="J438" s="44"/>
    </row>
    <row r="439" spans="2:14" x14ac:dyDescent="0.2">
      <c r="B439" s="43"/>
      <c r="E439" s="45"/>
      <c r="F439" s="45"/>
      <c r="G439" s="27"/>
      <c r="H439" s="27"/>
      <c r="I439" s="45"/>
      <c r="J439" s="45"/>
      <c r="K439" s="27"/>
      <c r="L439" s="27"/>
      <c r="M439" s="27"/>
      <c r="N439" s="27"/>
    </row>
    <row r="440" spans="2:14" x14ac:dyDescent="0.2">
      <c r="B440" s="43"/>
      <c r="E440" s="45"/>
      <c r="F440" s="45"/>
      <c r="G440" s="27"/>
      <c r="H440" s="27"/>
      <c r="I440" s="45"/>
      <c r="J440" s="45"/>
      <c r="K440" s="27"/>
      <c r="L440" s="27"/>
      <c r="M440" s="27"/>
      <c r="N440" s="27"/>
    </row>
    <row r="441" spans="2:14" x14ac:dyDescent="0.2">
      <c r="B441" s="43"/>
      <c r="E441" s="44"/>
      <c r="F441" s="44"/>
      <c r="I441" s="44"/>
      <c r="J441" s="44"/>
    </row>
    <row r="442" spans="2:14" x14ac:dyDescent="0.2">
      <c r="B442" s="43"/>
      <c r="E442" s="44"/>
      <c r="F442" s="44"/>
      <c r="I442" s="44"/>
      <c r="J442" s="44"/>
    </row>
    <row r="443" spans="2:14" x14ac:dyDescent="0.2">
      <c r="B443" s="46"/>
      <c r="E443" s="45"/>
      <c r="F443" s="45"/>
      <c r="G443" s="27"/>
      <c r="H443" s="27"/>
      <c r="I443" s="45"/>
      <c r="J443" s="45"/>
      <c r="K443" s="27"/>
      <c r="L443" s="27"/>
    </row>
    <row r="444" spans="2:14" x14ac:dyDescent="0.2">
      <c r="B444" s="43"/>
      <c r="E444" s="44"/>
      <c r="F444" s="44"/>
      <c r="I444" s="44"/>
      <c r="J444" s="44"/>
    </row>
    <row r="445" spans="2:14" x14ac:dyDescent="0.2">
      <c r="B445" s="43"/>
      <c r="E445" s="44"/>
      <c r="F445" s="44"/>
      <c r="I445" s="44"/>
      <c r="J445" s="44"/>
    </row>
    <row r="446" spans="2:14" x14ac:dyDescent="0.2">
      <c r="B446" s="43"/>
      <c r="E446" s="44"/>
      <c r="F446" s="44"/>
      <c r="I446" s="44"/>
      <c r="J446" s="44"/>
    </row>
    <row r="447" spans="2:14" x14ac:dyDescent="0.2">
      <c r="B447" s="46"/>
      <c r="E447" s="45"/>
      <c r="F447" s="45"/>
      <c r="G447" s="27"/>
      <c r="H447" s="27"/>
      <c r="I447" s="45"/>
      <c r="J447" s="45"/>
      <c r="K447" s="27"/>
      <c r="L447" s="27"/>
      <c r="M447" s="27"/>
      <c r="N447" s="27"/>
    </row>
    <row r="448" spans="2:14" x14ac:dyDescent="0.2">
      <c r="B448" s="43"/>
      <c r="E448" s="44"/>
      <c r="F448" s="44"/>
      <c r="I448" s="44"/>
      <c r="J448" s="44"/>
    </row>
    <row r="449" spans="2:14" x14ac:dyDescent="0.2">
      <c r="B449" s="43"/>
      <c r="E449" s="44"/>
      <c r="F449" s="44"/>
      <c r="I449" s="44"/>
      <c r="J449" s="44"/>
    </row>
    <row r="450" spans="2:14" x14ac:dyDescent="0.2">
      <c r="B450" s="43"/>
      <c r="E450" s="45"/>
      <c r="F450" s="45"/>
      <c r="G450" s="27"/>
      <c r="H450" s="27"/>
      <c r="I450" s="45"/>
      <c r="J450" s="45"/>
      <c r="K450" s="27"/>
      <c r="L450" s="27"/>
      <c r="M450" s="27"/>
      <c r="N450" s="27"/>
    </row>
    <row r="451" spans="2:14" x14ac:dyDescent="0.2">
      <c r="B451" s="43"/>
      <c r="E451" s="44"/>
      <c r="F451" s="44"/>
      <c r="I451" s="44"/>
      <c r="J451" s="44"/>
    </row>
    <row r="452" spans="2:14" x14ac:dyDescent="0.2">
      <c r="B452" s="43"/>
      <c r="E452" s="44"/>
      <c r="F452" s="44"/>
      <c r="I452" s="44"/>
      <c r="J452" s="44"/>
    </row>
    <row r="453" spans="2:14" x14ac:dyDescent="0.2">
      <c r="B453" s="43"/>
      <c r="E453" s="45"/>
      <c r="F453" s="45"/>
      <c r="G453" s="27"/>
      <c r="H453" s="27"/>
      <c r="I453" s="45"/>
      <c r="J453" s="45"/>
      <c r="K453" s="27"/>
      <c r="L453" s="27"/>
      <c r="M453" s="27"/>
      <c r="N453" s="27"/>
    </row>
    <row r="454" spans="2:14" x14ac:dyDescent="0.2">
      <c r="B454" s="46"/>
      <c r="E454" s="45"/>
      <c r="F454" s="45"/>
      <c r="G454" s="27"/>
      <c r="H454" s="27"/>
      <c r="I454" s="45"/>
      <c r="J454" s="45"/>
      <c r="K454" s="27"/>
      <c r="L454" s="27"/>
      <c r="M454" s="27"/>
      <c r="N454" s="27"/>
    </row>
    <row r="455" spans="2:14" x14ac:dyDescent="0.2">
      <c r="B455" s="46"/>
      <c r="E455" s="45"/>
      <c r="F455" s="45"/>
      <c r="G455" s="27"/>
      <c r="H455" s="27"/>
      <c r="I455" s="45"/>
      <c r="J455" s="45"/>
      <c r="K455" s="27"/>
      <c r="L455" s="27"/>
    </row>
    <row r="456" spans="2:14" x14ac:dyDescent="0.2">
      <c r="B456" s="43"/>
    </row>
    <row r="457" spans="2:14" x14ac:dyDescent="0.2">
      <c r="B457" s="43"/>
      <c r="E457" s="45"/>
      <c r="F457" s="45"/>
      <c r="G457" s="27"/>
      <c r="H457" s="27"/>
      <c r="I457" s="45"/>
      <c r="J457" s="45"/>
      <c r="K457" s="27"/>
      <c r="L457" s="27"/>
      <c r="M457" s="27"/>
      <c r="N457" s="27"/>
    </row>
    <row r="458" spans="2:14" x14ac:dyDescent="0.2">
      <c r="B458" s="43"/>
      <c r="E458" s="45"/>
      <c r="F458" s="45"/>
      <c r="G458" s="27"/>
      <c r="H458" s="27"/>
      <c r="I458" s="45"/>
      <c r="J458" s="45"/>
      <c r="K458" s="27"/>
      <c r="L458" s="27"/>
      <c r="M458" s="27"/>
      <c r="N458" s="27"/>
    </row>
    <row r="459" spans="2:14" x14ac:dyDescent="0.2">
      <c r="B459" s="43"/>
      <c r="E459" s="45"/>
      <c r="F459" s="45"/>
      <c r="G459" s="27"/>
      <c r="H459" s="27"/>
      <c r="I459" s="45"/>
      <c r="J459" s="45"/>
      <c r="K459" s="27"/>
      <c r="L459" s="27"/>
      <c r="M459" s="27"/>
      <c r="N459" s="27"/>
    </row>
    <row r="460" spans="2:14" x14ac:dyDescent="0.2">
      <c r="B460" s="43"/>
      <c r="E460" s="45"/>
      <c r="F460" s="45"/>
      <c r="G460" s="27"/>
      <c r="H460" s="27"/>
      <c r="I460" s="45"/>
      <c r="J460" s="45"/>
      <c r="K460" s="27"/>
      <c r="L460" s="27"/>
      <c r="M460" s="27"/>
      <c r="N460" s="27"/>
    </row>
    <row r="461" spans="2:14" x14ac:dyDescent="0.2">
      <c r="B461" s="43"/>
      <c r="E461" s="45"/>
      <c r="F461" s="45"/>
      <c r="G461" s="27"/>
      <c r="H461" s="27"/>
      <c r="I461" s="45"/>
      <c r="J461" s="45"/>
      <c r="K461" s="27"/>
      <c r="L461" s="27"/>
      <c r="M461" s="27"/>
      <c r="N461" s="27"/>
    </row>
    <row r="462" spans="2:14" x14ac:dyDescent="0.2">
      <c r="B462" s="46"/>
      <c r="E462" s="45"/>
      <c r="F462" s="45"/>
      <c r="G462" s="27"/>
      <c r="H462" s="27"/>
      <c r="I462" s="45"/>
      <c r="J462" s="45"/>
      <c r="K462" s="27"/>
      <c r="L462" s="27"/>
      <c r="M462" s="27"/>
      <c r="N462" s="27"/>
    </row>
    <row r="463" spans="2:14" x14ac:dyDescent="0.2">
      <c r="B463" s="43"/>
      <c r="E463" s="44"/>
      <c r="F463" s="44"/>
      <c r="I463" s="44"/>
      <c r="J463" s="44"/>
    </row>
    <row r="464" spans="2:14" x14ac:dyDescent="0.2">
      <c r="B464" s="43"/>
      <c r="E464" s="45"/>
      <c r="F464" s="45"/>
      <c r="G464" s="27"/>
      <c r="H464" s="27"/>
      <c r="I464" s="45"/>
      <c r="J464" s="45"/>
      <c r="K464" s="27"/>
      <c r="L464" s="27"/>
      <c r="M464" s="27"/>
      <c r="N464" s="27"/>
    </row>
    <row r="465" spans="2:14" x14ac:dyDescent="0.2">
      <c r="B465" s="46"/>
      <c r="E465" s="45"/>
      <c r="F465" s="45"/>
      <c r="G465" s="27"/>
      <c r="H465" s="27"/>
      <c r="I465" s="45"/>
      <c r="J465" s="45"/>
      <c r="K465" s="27"/>
      <c r="L465" s="27"/>
    </row>
    <row r="466" spans="2:14" x14ac:dyDescent="0.2">
      <c r="B466" s="43"/>
      <c r="E466" s="44"/>
      <c r="F466" s="44"/>
      <c r="I466" s="44"/>
      <c r="J466" s="44"/>
    </row>
    <row r="467" spans="2:14" x14ac:dyDescent="0.2">
      <c r="B467" s="43"/>
      <c r="E467" s="44"/>
      <c r="F467" s="44"/>
      <c r="I467" s="44"/>
      <c r="J467" s="44"/>
    </row>
    <row r="468" spans="2:14" x14ac:dyDescent="0.2">
      <c r="B468" s="46"/>
      <c r="E468" s="45"/>
      <c r="F468" s="45"/>
      <c r="G468" s="27"/>
      <c r="H468" s="27"/>
      <c r="I468" s="45"/>
      <c r="J468" s="45"/>
      <c r="K468" s="27"/>
      <c r="L468" s="27"/>
      <c r="M468" s="27"/>
      <c r="N468" s="27"/>
    </row>
    <row r="469" spans="2:14" x14ac:dyDescent="0.2">
      <c r="B469" s="46"/>
      <c r="E469" s="45"/>
      <c r="F469" s="45"/>
      <c r="G469" s="27"/>
      <c r="H469" s="27"/>
      <c r="I469" s="45"/>
      <c r="J469" s="45"/>
      <c r="K469" s="27"/>
      <c r="L469" s="27"/>
    </row>
    <row r="470" spans="2:14" x14ac:dyDescent="0.2">
      <c r="B470" s="43"/>
      <c r="E470" s="44"/>
      <c r="F470" s="44"/>
      <c r="I470" s="44"/>
      <c r="J470" s="44"/>
    </row>
    <row r="471" spans="2:14" x14ac:dyDescent="0.2">
      <c r="E471" s="44"/>
      <c r="F471" s="44"/>
      <c r="I471" s="44"/>
      <c r="J471" s="44"/>
    </row>
    <row r="472" spans="2:14" x14ac:dyDescent="0.2">
      <c r="B472" s="46"/>
      <c r="E472" s="45"/>
      <c r="F472" s="45"/>
      <c r="G472" s="27"/>
      <c r="H472" s="27"/>
      <c r="I472" s="45"/>
      <c r="J472" s="45"/>
      <c r="K472" s="27"/>
      <c r="L472" s="27"/>
    </row>
    <row r="473" spans="2:14" x14ac:dyDescent="0.2">
      <c r="B473" s="46"/>
      <c r="E473" s="45"/>
      <c r="F473" s="45"/>
      <c r="G473" s="27"/>
      <c r="H473" s="27"/>
      <c r="I473" s="45"/>
      <c r="J473" s="45"/>
      <c r="K473" s="27"/>
      <c r="L473" s="27"/>
    </row>
    <row r="474" spans="2:14" x14ac:dyDescent="0.2">
      <c r="B474" s="46"/>
      <c r="E474" s="45"/>
      <c r="F474" s="45"/>
      <c r="G474" s="27"/>
      <c r="H474" s="27"/>
      <c r="I474" s="45"/>
      <c r="J474" s="45"/>
      <c r="K474" s="27"/>
      <c r="L474" s="27"/>
      <c r="M474" s="27"/>
      <c r="N474" s="27"/>
    </row>
    <row r="475" spans="2:14" x14ac:dyDescent="0.2">
      <c r="B475" s="46"/>
      <c r="E475" s="45"/>
      <c r="F475" s="45"/>
      <c r="G475" s="27"/>
      <c r="H475" s="27"/>
      <c r="I475" s="45"/>
      <c r="J475" s="45"/>
      <c r="K475" s="27"/>
      <c r="L475" s="27"/>
    </row>
    <row r="476" spans="2:14" x14ac:dyDescent="0.2">
      <c r="B476" s="46"/>
      <c r="E476" s="45"/>
      <c r="F476" s="45"/>
      <c r="G476" s="27"/>
      <c r="H476" s="27"/>
      <c r="I476" s="45"/>
      <c r="J476" s="45"/>
      <c r="K476" s="27"/>
      <c r="L476" s="27"/>
    </row>
    <row r="477" spans="2:14" x14ac:dyDescent="0.2">
      <c r="B477" s="46"/>
      <c r="E477" s="45"/>
      <c r="F477" s="45"/>
      <c r="G477" s="27"/>
      <c r="H477" s="27"/>
      <c r="I477" s="45"/>
      <c r="J477" s="45"/>
      <c r="K477" s="27"/>
      <c r="L477" s="27"/>
      <c r="M477" s="27"/>
      <c r="N477" s="27"/>
    </row>
    <row r="478" spans="2:14" x14ac:dyDescent="0.2">
      <c r="B478" s="43"/>
      <c r="E478" s="44"/>
      <c r="F478" s="44"/>
      <c r="I478" s="44"/>
      <c r="J478" s="44"/>
    </row>
    <row r="479" spans="2:14" x14ac:dyDescent="0.2">
      <c r="B479" s="46"/>
      <c r="E479" s="45"/>
      <c r="F479" s="45"/>
      <c r="G479" s="27"/>
      <c r="H479" s="27"/>
      <c r="I479" s="45"/>
      <c r="J479" s="45"/>
      <c r="K479" s="27"/>
      <c r="L479" s="27"/>
    </row>
    <row r="480" spans="2:14" x14ac:dyDescent="0.2">
      <c r="B480" s="43"/>
      <c r="E480" s="44"/>
      <c r="F480" s="44"/>
      <c r="I480" s="44"/>
      <c r="J480" s="44"/>
    </row>
    <row r="481" spans="2:14" x14ac:dyDescent="0.2">
      <c r="B481" s="43"/>
      <c r="E481" s="45"/>
      <c r="F481" s="45"/>
      <c r="G481" s="27"/>
      <c r="H481" s="27"/>
      <c r="I481" s="45"/>
      <c r="J481" s="45"/>
      <c r="K481" s="27"/>
      <c r="L481" s="27"/>
      <c r="M481" s="27"/>
      <c r="N481" s="27"/>
    </row>
    <row r="482" spans="2:14" x14ac:dyDescent="0.2">
      <c r="B482" s="43"/>
      <c r="E482" s="45"/>
      <c r="F482" s="45"/>
      <c r="G482" s="27"/>
      <c r="H482" s="27"/>
      <c r="I482" s="45"/>
      <c r="J482" s="45"/>
      <c r="K482" s="27"/>
      <c r="L482" s="27"/>
      <c r="M482" s="27"/>
      <c r="N482" s="27"/>
    </row>
    <row r="483" spans="2:14" x14ac:dyDescent="0.2">
      <c r="B483" s="46"/>
      <c r="E483" s="45"/>
      <c r="F483" s="45"/>
      <c r="G483" s="27"/>
      <c r="H483" s="27"/>
      <c r="I483" s="45"/>
      <c r="J483" s="45"/>
      <c r="K483" s="27"/>
      <c r="L483" s="27"/>
    </row>
    <row r="484" spans="2:14" x14ac:dyDescent="0.2">
      <c r="B484" s="43"/>
      <c r="E484" s="44"/>
      <c r="F484" s="44"/>
      <c r="I484" s="44"/>
      <c r="J484" s="44"/>
    </row>
    <row r="485" spans="2:14" x14ac:dyDescent="0.2">
      <c r="B485" s="43"/>
      <c r="E485" s="44"/>
      <c r="F485" s="44"/>
      <c r="I485" s="44"/>
      <c r="J485" s="44"/>
    </row>
    <row r="486" spans="2:14" x14ac:dyDescent="0.2">
      <c r="B486" s="43"/>
      <c r="E486" s="44"/>
      <c r="F486" s="44"/>
      <c r="I486" s="44"/>
      <c r="J486" s="44"/>
    </row>
    <row r="487" spans="2:14" x14ac:dyDescent="0.2">
      <c r="B487" s="43"/>
      <c r="E487" s="44"/>
      <c r="F487" s="44"/>
      <c r="I487" s="44"/>
      <c r="J487" s="44"/>
    </row>
    <row r="488" spans="2:14" x14ac:dyDescent="0.2">
      <c r="B488" s="43"/>
      <c r="E488" s="45"/>
      <c r="F488" s="45"/>
      <c r="G488" s="27"/>
      <c r="H488" s="27"/>
      <c r="I488" s="45"/>
      <c r="J488" s="45"/>
      <c r="K488" s="27"/>
      <c r="L488" s="27"/>
      <c r="M488" s="27"/>
      <c r="N488" s="27"/>
    </row>
    <row r="489" spans="2:14" x14ac:dyDescent="0.2">
      <c r="B489" s="46"/>
      <c r="E489" s="45"/>
      <c r="F489" s="45"/>
      <c r="G489" s="27"/>
      <c r="H489" s="27"/>
      <c r="I489" s="45"/>
      <c r="J489" s="45"/>
      <c r="K489" s="27"/>
      <c r="L489" s="27"/>
    </row>
    <row r="490" spans="2:14" x14ac:dyDescent="0.2">
      <c r="B490" s="43"/>
      <c r="E490" s="44"/>
      <c r="F490" s="44"/>
      <c r="I490" s="44"/>
      <c r="J490" s="44"/>
    </row>
    <row r="491" spans="2:14" x14ac:dyDescent="0.2">
      <c r="B491" s="43"/>
      <c r="E491" s="45"/>
      <c r="F491" s="45"/>
      <c r="G491" s="27"/>
      <c r="H491" s="27"/>
      <c r="I491" s="45"/>
      <c r="J491" s="45"/>
      <c r="K491" s="27"/>
      <c r="L491" s="27"/>
      <c r="M491" s="27"/>
      <c r="N491" s="27"/>
    </row>
    <row r="492" spans="2:14" x14ac:dyDescent="0.2">
      <c r="B492" s="46"/>
      <c r="E492" s="45"/>
      <c r="F492" s="45"/>
      <c r="G492" s="27"/>
      <c r="H492" s="27"/>
      <c r="I492" s="45"/>
      <c r="J492" s="45"/>
      <c r="K492" s="27"/>
      <c r="L492" s="27"/>
    </row>
    <row r="493" spans="2:14" x14ac:dyDescent="0.2">
      <c r="B493" s="43"/>
      <c r="E493" s="44"/>
      <c r="F493" s="44"/>
      <c r="I493" s="44"/>
      <c r="J493" s="44"/>
    </row>
    <row r="494" spans="2:14" x14ac:dyDescent="0.2">
      <c r="B494" s="43"/>
      <c r="E494" s="45"/>
      <c r="F494" s="45"/>
      <c r="G494" s="27"/>
      <c r="H494" s="27"/>
      <c r="I494" s="45"/>
      <c r="J494" s="45"/>
      <c r="K494" s="27"/>
      <c r="L494" s="27"/>
      <c r="M494" s="27"/>
      <c r="N494" s="27"/>
    </row>
    <row r="495" spans="2:14" x14ac:dyDescent="0.2">
      <c r="B495" s="43"/>
      <c r="E495" s="44"/>
      <c r="F495" s="44"/>
      <c r="I495" s="44"/>
      <c r="J495" s="44"/>
    </row>
    <row r="496" spans="2:14" x14ac:dyDescent="0.2">
      <c r="B496" s="46"/>
      <c r="E496" s="45"/>
      <c r="F496" s="45"/>
      <c r="G496" s="27"/>
      <c r="H496" s="27"/>
      <c r="I496" s="45"/>
      <c r="J496" s="45"/>
      <c r="K496" s="27"/>
      <c r="L496" s="27"/>
    </row>
    <row r="497" spans="2:14" x14ac:dyDescent="0.2">
      <c r="B497" s="46"/>
      <c r="E497" s="45"/>
      <c r="F497" s="45"/>
      <c r="G497" s="27"/>
      <c r="H497" s="27"/>
      <c r="I497" s="45"/>
      <c r="J497" s="45"/>
      <c r="K497" s="27"/>
      <c r="L497" s="27"/>
    </row>
    <row r="498" spans="2:14" x14ac:dyDescent="0.2">
      <c r="B498" s="43"/>
      <c r="E498" s="45"/>
      <c r="F498" s="45"/>
      <c r="G498" s="27"/>
      <c r="H498" s="27"/>
      <c r="I498" s="45"/>
      <c r="J498" s="45"/>
      <c r="K498" s="27"/>
      <c r="L498" s="27"/>
      <c r="M498" s="27"/>
      <c r="N498" s="27"/>
    </row>
    <row r="499" spans="2:14" x14ac:dyDescent="0.2">
      <c r="B499" s="43"/>
      <c r="E499" s="44"/>
      <c r="F499" s="44"/>
      <c r="I499" s="44"/>
      <c r="J499" s="44"/>
    </row>
    <row r="500" spans="2:14" x14ac:dyDescent="0.2">
      <c r="B500" s="43"/>
      <c r="E500" s="44"/>
      <c r="F500" s="44"/>
      <c r="I500" s="44"/>
      <c r="J500" s="44"/>
    </row>
    <row r="501" spans="2:14" x14ac:dyDescent="0.2">
      <c r="B501" s="43"/>
      <c r="E501" s="45"/>
      <c r="F501" s="45"/>
      <c r="G501" s="27"/>
      <c r="H501" s="27"/>
      <c r="I501" s="45"/>
      <c r="J501" s="45"/>
      <c r="K501" s="27"/>
      <c r="L501" s="27"/>
      <c r="M501" s="27"/>
      <c r="N501" s="27"/>
    </row>
    <row r="502" spans="2:14" x14ac:dyDescent="0.2">
      <c r="B502" s="43"/>
      <c r="E502" s="44"/>
      <c r="F502" s="44"/>
      <c r="I502" s="44"/>
      <c r="J502" s="44"/>
    </row>
    <row r="503" spans="2:14" x14ac:dyDescent="0.2">
      <c r="B503" s="46"/>
      <c r="E503" s="45"/>
      <c r="F503" s="45"/>
      <c r="G503" s="27"/>
      <c r="H503" s="27"/>
      <c r="I503" s="45"/>
      <c r="J503" s="45"/>
      <c r="K503" s="27"/>
      <c r="L503" s="27"/>
      <c r="M503" s="27"/>
      <c r="N503" s="27"/>
    </row>
    <row r="504" spans="2:14" x14ac:dyDescent="0.2">
      <c r="B504" s="43"/>
      <c r="E504" s="44"/>
      <c r="F504" s="44"/>
      <c r="I504" s="44"/>
      <c r="J504" s="44"/>
    </row>
    <row r="505" spans="2:14" x14ac:dyDescent="0.2">
      <c r="B505" s="43"/>
      <c r="E505" s="44"/>
      <c r="F505" s="44"/>
      <c r="I505" s="44"/>
      <c r="J505" s="44"/>
    </row>
    <row r="506" spans="2:14" x14ac:dyDescent="0.2">
      <c r="B506" s="46"/>
      <c r="E506" s="45"/>
      <c r="F506" s="45"/>
      <c r="G506" s="27"/>
      <c r="H506" s="27"/>
      <c r="I506" s="45"/>
      <c r="J506" s="45"/>
      <c r="K506" s="27"/>
      <c r="L506" s="27"/>
    </row>
    <row r="507" spans="2:14" x14ac:dyDescent="0.2">
      <c r="B507" s="43"/>
      <c r="E507" s="45"/>
      <c r="F507" s="45"/>
      <c r="G507" s="27"/>
      <c r="H507" s="27"/>
      <c r="I507" s="45"/>
      <c r="J507" s="45"/>
      <c r="K507" s="27"/>
      <c r="L507" s="27"/>
      <c r="M507" s="27"/>
      <c r="N507" s="27"/>
    </row>
    <row r="508" spans="2:14" x14ac:dyDescent="0.2">
      <c r="B508" s="43"/>
      <c r="E508" s="45"/>
      <c r="F508" s="45"/>
      <c r="G508" s="27"/>
      <c r="H508" s="27"/>
      <c r="I508" s="45"/>
      <c r="J508" s="45"/>
      <c r="K508" s="27"/>
      <c r="L508" s="27"/>
      <c r="M508" s="27"/>
      <c r="N508" s="27"/>
    </row>
    <row r="509" spans="2:14" x14ac:dyDescent="0.2">
      <c r="B509" s="46"/>
      <c r="E509" s="45"/>
      <c r="F509" s="45"/>
      <c r="G509" s="27"/>
      <c r="H509" s="27"/>
      <c r="I509" s="45"/>
      <c r="J509" s="45"/>
      <c r="K509" s="27"/>
      <c r="L509" s="27"/>
    </row>
    <row r="510" spans="2:14" x14ac:dyDescent="0.2">
      <c r="B510" s="43"/>
      <c r="E510" s="44"/>
      <c r="F510" s="44"/>
      <c r="I510" s="44"/>
      <c r="J510" s="44"/>
    </row>
    <row r="511" spans="2:14" x14ac:dyDescent="0.2">
      <c r="B511" s="43"/>
      <c r="E511" s="44"/>
      <c r="F511" s="44"/>
      <c r="I511" s="44"/>
      <c r="J511" s="44"/>
    </row>
    <row r="512" spans="2:14" x14ac:dyDescent="0.2">
      <c r="B512" s="43"/>
      <c r="E512" s="44"/>
      <c r="F512" s="44"/>
      <c r="I512" s="44"/>
      <c r="J512" s="44"/>
    </row>
    <row r="513" spans="2:14" x14ac:dyDescent="0.2">
      <c r="B513" s="46"/>
      <c r="E513" s="45"/>
      <c r="F513" s="45"/>
      <c r="G513" s="27"/>
      <c r="H513" s="27"/>
      <c r="I513" s="45"/>
      <c r="J513" s="45"/>
      <c r="K513" s="27"/>
      <c r="L513" s="27"/>
      <c r="M513" s="27"/>
      <c r="N513" s="27"/>
    </row>
    <row r="514" spans="2:14" x14ac:dyDescent="0.2">
      <c r="B514" s="43"/>
      <c r="E514" s="44"/>
      <c r="F514" s="44"/>
      <c r="I514" s="44"/>
      <c r="J514" s="44"/>
    </row>
    <row r="515" spans="2:14" x14ac:dyDescent="0.2">
      <c r="B515" s="43"/>
      <c r="E515" s="45"/>
      <c r="F515" s="45"/>
      <c r="G515" s="27"/>
      <c r="H515" s="27"/>
      <c r="I515" s="45"/>
      <c r="J515" s="45"/>
      <c r="K515" s="27"/>
      <c r="L515" s="27"/>
      <c r="M515" s="27"/>
      <c r="N515" s="27"/>
    </row>
    <row r="516" spans="2:14" x14ac:dyDescent="0.2">
      <c r="B516" s="46"/>
      <c r="E516" s="45"/>
      <c r="F516" s="45"/>
      <c r="G516" s="27"/>
      <c r="H516" s="27"/>
      <c r="I516" s="45"/>
      <c r="J516" s="45"/>
      <c r="K516" s="27"/>
      <c r="L516" s="27"/>
    </row>
    <row r="517" spans="2:14" x14ac:dyDescent="0.2">
      <c r="B517" s="43"/>
      <c r="E517" s="45"/>
      <c r="F517" s="45"/>
      <c r="G517" s="27"/>
      <c r="H517" s="27"/>
      <c r="I517" s="45"/>
      <c r="J517" s="45"/>
      <c r="K517" s="27"/>
      <c r="L517" s="27"/>
      <c r="M517" s="27"/>
      <c r="N517" s="27"/>
    </row>
    <row r="518" spans="2:14" x14ac:dyDescent="0.2">
      <c r="B518" s="46"/>
      <c r="E518" s="45"/>
      <c r="F518" s="45"/>
      <c r="G518" s="27"/>
      <c r="H518" s="27"/>
      <c r="I518" s="45"/>
      <c r="J518" s="45"/>
      <c r="K518" s="27"/>
      <c r="L518" s="27"/>
    </row>
    <row r="519" spans="2:14" x14ac:dyDescent="0.2">
      <c r="B519" s="43"/>
      <c r="E519" s="44"/>
      <c r="F519" s="44"/>
      <c r="I519" s="44"/>
      <c r="J519" s="44"/>
    </row>
    <row r="520" spans="2:14" x14ac:dyDescent="0.2">
      <c r="B520" s="43"/>
      <c r="E520" s="44"/>
      <c r="F520" s="44"/>
      <c r="I520" s="44"/>
      <c r="J520" s="44"/>
    </row>
    <row r="521" spans="2:14" x14ac:dyDescent="0.2">
      <c r="B521" s="43"/>
      <c r="E521" s="44"/>
      <c r="F521" s="44"/>
      <c r="I521" s="44"/>
      <c r="J521" s="44"/>
    </row>
    <row r="522" spans="2:14" x14ac:dyDescent="0.2">
      <c r="B522" s="46"/>
      <c r="E522" s="45"/>
      <c r="F522" s="45"/>
      <c r="G522" s="27"/>
      <c r="H522" s="27"/>
      <c r="I522" s="45"/>
      <c r="J522" s="45"/>
      <c r="K522" s="27"/>
      <c r="L522" s="27"/>
    </row>
    <row r="523" spans="2:14" x14ac:dyDescent="0.2">
      <c r="B523" s="46"/>
      <c r="E523" s="45"/>
      <c r="F523" s="45"/>
      <c r="G523" s="27"/>
      <c r="H523" s="27"/>
      <c r="I523" s="45"/>
      <c r="J523" s="45"/>
      <c r="K523" s="27"/>
      <c r="L523" s="27"/>
    </row>
    <row r="524" spans="2:14" x14ac:dyDescent="0.2">
      <c r="B524" s="43"/>
      <c r="E524" s="45"/>
      <c r="F524" s="45"/>
      <c r="G524" s="27"/>
      <c r="H524" s="27"/>
      <c r="I524" s="45"/>
      <c r="J524" s="45"/>
      <c r="K524" s="27"/>
      <c r="L524" s="27"/>
      <c r="M524" s="27"/>
      <c r="N524" s="27"/>
    </row>
    <row r="525" spans="2:14" x14ac:dyDescent="0.2">
      <c r="B525" s="43"/>
      <c r="E525" s="44"/>
      <c r="F525" s="44"/>
      <c r="I525" s="44"/>
      <c r="J525" s="44"/>
    </row>
    <row r="526" spans="2:14" x14ac:dyDescent="0.2">
      <c r="B526" s="43"/>
      <c r="E526" s="44"/>
      <c r="F526" s="44"/>
      <c r="I526" s="44"/>
      <c r="J526" s="44"/>
    </row>
    <row r="527" spans="2:14" x14ac:dyDescent="0.2">
      <c r="B527" s="43"/>
      <c r="E527" s="44"/>
      <c r="F527" s="44"/>
      <c r="I527" s="44"/>
      <c r="J527" s="44"/>
    </row>
    <row r="528" spans="2:14" x14ac:dyDescent="0.2">
      <c r="B528" s="46"/>
      <c r="E528" s="45"/>
      <c r="F528" s="45"/>
      <c r="G528" s="27"/>
      <c r="H528" s="27"/>
      <c r="I528" s="45"/>
      <c r="J528" s="45"/>
      <c r="K528" s="27"/>
      <c r="L528" s="27"/>
    </row>
    <row r="529" spans="2:14" x14ac:dyDescent="0.2">
      <c r="B529" s="43"/>
      <c r="E529" s="44"/>
      <c r="F529" s="44"/>
      <c r="I529" s="44"/>
      <c r="J529" s="44"/>
    </row>
    <row r="530" spans="2:14" x14ac:dyDescent="0.2">
      <c r="B530" s="46"/>
      <c r="E530" s="45"/>
      <c r="F530" s="45"/>
      <c r="G530" s="27"/>
      <c r="H530" s="27"/>
      <c r="I530" s="45"/>
      <c r="J530" s="45"/>
      <c r="K530" s="27"/>
      <c r="L530" s="27"/>
      <c r="M530" s="27"/>
      <c r="N530" s="27"/>
    </row>
    <row r="531" spans="2:14" x14ac:dyDescent="0.2">
      <c r="B531" s="43"/>
      <c r="E531" s="44"/>
      <c r="F531" s="44"/>
      <c r="I531" s="44"/>
      <c r="J531" s="44"/>
    </row>
    <row r="532" spans="2:14" x14ac:dyDescent="0.2">
      <c r="B532" s="46"/>
      <c r="E532" s="45"/>
      <c r="F532" s="45"/>
      <c r="G532" s="27"/>
      <c r="H532" s="27"/>
      <c r="I532" s="45"/>
      <c r="J532" s="45"/>
      <c r="K532" s="27"/>
      <c r="L532" s="27"/>
    </row>
    <row r="533" spans="2:14" x14ac:dyDescent="0.2">
      <c r="B533" s="43"/>
      <c r="E533" s="45"/>
      <c r="F533" s="45"/>
      <c r="G533" s="27"/>
      <c r="H533" s="27"/>
      <c r="I533" s="45"/>
      <c r="J533" s="45"/>
      <c r="K533" s="27"/>
      <c r="L533" s="27"/>
      <c r="M533" s="27"/>
      <c r="N533" s="27"/>
    </row>
    <row r="534" spans="2:14" x14ac:dyDescent="0.2">
      <c r="B534" s="43"/>
      <c r="E534" s="44"/>
      <c r="F534" s="44"/>
      <c r="I534" s="44"/>
      <c r="J534" s="44"/>
    </row>
    <row r="535" spans="2:14" x14ac:dyDescent="0.2">
      <c r="B535" s="43"/>
      <c r="E535" s="45"/>
      <c r="F535" s="45"/>
      <c r="G535" s="27"/>
      <c r="H535" s="27"/>
      <c r="I535" s="45"/>
      <c r="J535" s="45"/>
      <c r="K535" s="27"/>
      <c r="L535" s="27"/>
      <c r="M535" s="27"/>
      <c r="N535" s="27"/>
    </row>
    <row r="536" spans="2:14" x14ac:dyDescent="0.2">
      <c r="B536" s="43"/>
      <c r="E536" s="44"/>
      <c r="F536" s="44"/>
      <c r="I536" s="44"/>
      <c r="J536" s="44"/>
    </row>
    <row r="537" spans="2:14" x14ac:dyDescent="0.2">
      <c r="B537" s="43"/>
      <c r="E537" s="44"/>
      <c r="F537" s="44"/>
      <c r="I537" s="44"/>
      <c r="J537" s="44"/>
    </row>
    <row r="538" spans="2:14" x14ac:dyDescent="0.2">
      <c r="B538" s="43"/>
      <c r="E538" s="44"/>
      <c r="F538" s="44"/>
      <c r="I538" s="44"/>
      <c r="J538" s="44"/>
    </row>
    <row r="539" spans="2:14" x14ac:dyDescent="0.2">
      <c r="B539" s="46"/>
      <c r="E539" s="45"/>
      <c r="F539" s="45"/>
      <c r="G539" s="27"/>
      <c r="H539" s="27"/>
      <c r="I539" s="45"/>
      <c r="J539" s="45"/>
      <c r="K539" s="27"/>
      <c r="L539" s="27"/>
      <c r="M539" s="27"/>
      <c r="N539" s="27"/>
    </row>
    <row r="540" spans="2:14" x14ac:dyDescent="0.2">
      <c r="B540" s="43"/>
      <c r="E540" s="45"/>
      <c r="F540" s="45"/>
      <c r="G540" s="27"/>
      <c r="H540" s="27"/>
      <c r="I540" s="45"/>
      <c r="J540" s="45"/>
      <c r="K540" s="27"/>
      <c r="L540" s="27"/>
      <c r="M540" s="27"/>
      <c r="N540" s="27"/>
    </row>
    <row r="541" spans="2:14" x14ac:dyDescent="0.2">
      <c r="B541" s="43"/>
      <c r="E541" s="44"/>
      <c r="F541" s="44"/>
      <c r="I541" s="44"/>
      <c r="J541" s="44"/>
    </row>
    <row r="542" spans="2:14" x14ac:dyDescent="0.2">
      <c r="B542" s="43"/>
      <c r="E542" s="45"/>
      <c r="F542" s="45"/>
      <c r="G542" s="27"/>
      <c r="H542" s="27"/>
      <c r="I542" s="45"/>
      <c r="J542" s="45"/>
      <c r="K542" s="27"/>
      <c r="L542" s="27"/>
      <c r="M542" s="27"/>
      <c r="N542" s="27"/>
    </row>
    <row r="543" spans="2:14" x14ac:dyDescent="0.2">
      <c r="B543" s="43"/>
      <c r="E543" s="45"/>
      <c r="F543" s="45"/>
      <c r="G543" s="27"/>
      <c r="H543" s="27"/>
      <c r="I543" s="45"/>
      <c r="J543" s="45"/>
      <c r="K543" s="27"/>
      <c r="L543" s="27"/>
      <c r="M543" s="27"/>
      <c r="N543" s="27"/>
    </row>
    <row r="544" spans="2:14" x14ac:dyDescent="0.2">
      <c r="B544" s="43"/>
      <c r="E544" s="44"/>
      <c r="F544" s="44"/>
      <c r="I544" s="44"/>
      <c r="J544" s="44"/>
    </row>
    <row r="545" spans="2:14" x14ac:dyDescent="0.2">
      <c r="B545" s="46"/>
      <c r="E545" s="45"/>
      <c r="F545" s="45"/>
      <c r="G545" s="27"/>
      <c r="H545" s="27"/>
      <c r="I545" s="45"/>
      <c r="J545" s="45"/>
      <c r="K545" s="27"/>
      <c r="L545" s="27"/>
    </row>
    <row r="546" spans="2:14" x14ac:dyDescent="0.2">
      <c r="B546" s="43"/>
      <c r="E546" s="44"/>
      <c r="F546" s="44"/>
      <c r="I546" s="44"/>
      <c r="J546" s="44"/>
    </row>
    <row r="547" spans="2:14" x14ac:dyDescent="0.2">
      <c r="B547" s="43"/>
      <c r="E547" s="44"/>
      <c r="F547" s="44"/>
      <c r="I547" s="44"/>
      <c r="J547" s="44"/>
    </row>
    <row r="548" spans="2:14" x14ac:dyDescent="0.2">
      <c r="B548" s="46"/>
      <c r="E548" s="45"/>
      <c r="F548" s="45"/>
      <c r="G548" s="27"/>
      <c r="H548" s="27"/>
      <c r="I548" s="45"/>
      <c r="J548" s="45"/>
      <c r="K548" s="27"/>
      <c r="L548" s="27"/>
      <c r="M548" s="27"/>
      <c r="N548" s="27"/>
    </row>
    <row r="549" spans="2:14" x14ac:dyDescent="0.2">
      <c r="B549" s="43"/>
      <c r="E549" s="44"/>
      <c r="F549" s="44"/>
      <c r="I549" s="44"/>
      <c r="J549" s="44"/>
    </row>
    <row r="550" spans="2:14" x14ac:dyDescent="0.2">
      <c r="B550" s="46"/>
      <c r="E550" s="27"/>
      <c r="F550" s="27"/>
      <c r="G550" s="27"/>
      <c r="H550" s="27"/>
      <c r="I550" s="27"/>
      <c r="J550" s="27"/>
      <c r="K550" s="27"/>
      <c r="L550" s="27"/>
    </row>
    <row r="551" spans="2:14" x14ac:dyDescent="0.2">
      <c r="B551" s="43"/>
      <c r="E551" s="45"/>
      <c r="F551" s="45"/>
      <c r="G551" s="27"/>
      <c r="H551" s="27"/>
      <c r="I551" s="45"/>
      <c r="J551" s="45"/>
      <c r="K551" s="27"/>
      <c r="L551" s="27"/>
      <c r="M551" s="27"/>
      <c r="N551" s="27"/>
    </row>
    <row r="552" spans="2:14" x14ac:dyDescent="0.2">
      <c r="B552" s="43"/>
      <c r="E552" s="45"/>
      <c r="F552" s="45"/>
      <c r="G552" s="27"/>
      <c r="H552" s="27"/>
      <c r="I552" s="45"/>
      <c r="J552" s="45"/>
      <c r="K552" s="27"/>
      <c r="L552" s="27"/>
      <c r="M552" s="27"/>
      <c r="N552" s="27"/>
    </row>
    <row r="553" spans="2:14" x14ac:dyDescent="0.2">
      <c r="B553" s="43"/>
      <c r="E553" s="45"/>
      <c r="F553" s="45"/>
      <c r="G553" s="27"/>
      <c r="H553" s="27"/>
      <c r="I553" s="45"/>
      <c r="J553" s="45"/>
      <c r="K553" s="27"/>
      <c r="L553" s="27"/>
      <c r="M553" s="27"/>
      <c r="N553" s="27"/>
    </row>
    <row r="554" spans="2:14" x14ac:dyDescent="0.2">
      <c r="B554" s="46"/>
      <c r="E554" s="45"/>
      <c r="F554" s="45"/>
      <c r="G554" s="27"/>
      <c r="H554" s="27"/>
      <c r="I554" s="45"/>
      <c r="J554" s="45"/>
      <c r="K554" s="27"/>
      <c r="L554" s="27"/>
      <c r="M554" s="27"/>
      <c r="N554" s="27"/>
    </row>
    <row r="555" spans="2:14" x14ac:dyDescent="0.2">
      <c r="B555" s="46"/>
      <c r="E555" s="45"/>
      <c r="F555" s="45"/>
      <c r="G555" s="27"/>
      <c r="H555" s="27"/>
      <c r="I555" s="45"/>
      <c r="J555" s="45"/>
      <c r="K555" s="27"/>
      <c r="L555" s="27"/>
      <c r="M555" s="27"/>
      <c r="N555" s="27"/>
    </row>
    <row r="556" spans="2:14" x14ac:dyDescent="0.2">
      <c r="B556" s="43"/>
      <c r="E556" s="44"/>
      <c r="F556" s="44"/>
      <c r="I556" s="44"/>
      <c r="J556" s="44"/>
    </row>
    <row r="557" spans="2:14" x14ac:dyDescent="0.2">
      <c r="B557" s="46"/>
      <c r="E557" s="45"/>
      <c r="F557" s="45"/>
      <c r="G557" s="27"/>
      <c r="H557" s="27"/>
      <c r="I557" s="45"/>
      <c r="J557" s="45"/>
      <c r="K557" s="27"/>
      <c r="L557" s="27"/>
      <c r="M557" s="27"/>
      <c r="N557" s="27"/>
    </row>
    <row r="558" spans="2:14" x14ac:dyDescent="0.2">
      <c r="B558" s="46"/>
      <c r="E558" s="45"/>
      <c r="F558" s="45"/>
      <c r="G558" s="27"/>
      <c r="H558" s="27"/>
      <c r="I558" s="45"/>
      <c r="J558" s="45"/>
      <c r="K558" s="27"/>
      <c r="L558" s="27"/>
    </row>
    <row r="559" spans="2:14" x14ac:dyDescent="0.2">
      <c r="B559" s="43"/>
      <c r="E559" s="45"/>
      <c r="F559" s="45"/>
      <c r="G559" s="27"/>
      <c r="H559" s="27"/>
      <c r="I559" s="45"/>
      <c r="J559" s="45"/>
      <c r="K559" s="27"/>
      <c r="L559" s="27"/>
      <c r="M559" s="27"/>
      <c r="N559" s="27"/>
    </row>
    <row r="560" spans="2:14" x14ac:dyDescent="0.2">
      <c r="B560" s="43"/>
      <c r="E560" s="44"/>
      <c r="F560" s="44"/>
      <c r="I560" s="44"/>
      <c r="J560" s="44"/>
    </row>
    <row r="561" spans="2:14" x14ac:dyDescent="0.2">
      <c r="B561" s="43"/>
    </row>
    <row r="562" spans="2:14" x14ac:dyDescent="0.2">
      <c r="B562" s="43"/>
      <c r="E562" s="45"/>
      <c r="F562" s="45"/>
      <c r="G562" s="27"/>
      <c r="H562" s="27"/>
      <c r="I562" s="45"/>
      <c r="J562" s="45"/>
      <c r="K562" s="27"/>
      <c r="L562" s="27"/>
      <c r="M562" s="27"/>
      <c r="N562" s="27"/>
    </row>
    <row r="563" spans="2:14" x14ac:dyDescent="0.2">
      <c r="B563" s="46"/>
      <c r="E563" s="45"/>
      <c r="F563" s="45"/>
      <c r="G563" s="27"/>
      <c r="H563" s="27"/>
      <c r="I563" s="45"/>
      <c r="J563" s="45"/>
      <c r="K563" s="27"/>
      <c r="L563" s="27"/>
      <c r="M563" s="27"/>
      <c r="N563" s="27"/>
    </row>
    <row r="564" spans="2:14" x14ac:dyDescent="0.2">
      <c r="B564" s="43"/>
      <c r="E564" s="45"/>
      <c r="F564" s="45"/>
      <c r="G564" s="27"/>
      <c r="H564" s="27"/>
      <c r="I564" s="45"/>
      <c r="J564" s="45"/>
      <c r="K564" s="27"/>
      <c r="L564" s="27"/>
      <c r="M564" s="27"/>
      <c r="N564" s="27"/>
    </row>
    <row r="565" spans="2:14" x14ac:dyDescent="0.2">
      <c r="E565" s="45"/>
      <c r="F565" s="45"/>
      <c r="G565" s="27"/>
      <c r="H565" s="27"/>
      <c r="I565" s="45"/>
      <c r="J565" s="45"/>
      <c r="K565" s="27"/>
      <c r="L565" s="27"/>
      <c r="M565" s="27"/>
      <c r="N565" s="27"/>
    </row>
    <row r="566" spans="2:14" x14ac:dyDescent="0.2">
      <c r="B566" s="46"/>
      <c r="E566" s="45"/>
      <c r="F566" s="45"/>
      <c r="G566" s="27"/>
      <c r="H566" s="27"/>
      <c r="I566" s="45"/>
      <c r="J566" s="45"/>
      <c r="K566" s="27"/>
      <c r="L566" s="27"/>
      <c r="M566" s="27"/>
      <c r="N566" s="27"/>
    </row>
    <row r="567" spans="2:14" x14ac:dyDescent="0.2">
      <c r="B567" s="46"/>
      <c r="E567" s="45"/>
      <c r="F567" s="45"/>
      <c r="G567" s="27"/>
      <c r="H567" s="27"/>
      <c r="I567" s="45"/>
      <c r="J567" s="45"/>
      <c r="K567" s="27"/>
      <c r="L567" s="27"/>
    </row>
    <row r="568" spans="2:14" x14ac:dyDescent="0.2">
      <c r="B568" s="46"/>
      <c r="E568" s="45"/>
      <c r="F568" s="45"/>
      <c r="G568" s="27"/>
      <c r="H568" s="27"/>
      <c r="I568" s="45"/>
      <c r="J568" s="45"/>
      <c r="K568" s="27"/>
      <c r="L568" s="27"/>
      <c r="M568" s="27"/>
      <c r="N568" s="27"/>
    </row>
    <row r="569" spans="2:14" x14ac:dyDescent="0.2">
      <c r="B569" s="46"/>
      <c r="E569" s="45"/>
      <c r="F569" s="45"/>
      <c r="G569" s="27"/>
      <c r="H569" s="27"/>
      <c r="I569" s="45"/>
      <c r="J569" s="45"/>
      <c r="K569" s="27"/>
      <c r="L569" s="27"/>
    </row>
    <row r="570" spans="2:14" x14ac:dyDescent="0.2">
      <c r="B570" s="46"/>
      <c r="E570" s="45"/>
      <c r="F570" s="45"/>
      <c r="G570" s="27"/>
      <c r="H570" s="27"/>
      <c r="I570" s="45"/>
      <c r="J570" s="45"/>
      <c r="K570" s="27"/>
      <c r="L570" s="27"/>
      <c r="M570" s="27"/>
      <c r="N570" s="27"/>
    </row>
    <row r="571" spans="2:14" x14ac:dyDescent="0.2">
      <c r="B571" s="43"/>
      <c r="E571" s="44"/>
      <c r="F571" s="44"/>
      <c r="I571" s="44"/>
      <c r="J571" s="44"/>
    </row>
    <row r="572" spans="2:14" x14ac:dyDescent="0.2">
      <c r="B572" s="46"/>
      <c r="E572" s="27"/>
      <c r="F572" s="27"/>
      <c r="G572" s="27"/>
      <c r="H572" s="27"/>
      <c r="I572" s="27"/>
      <c r="J572" s="27"/>
      <c r="K572" s="27"/>
      <c r="L572" s="27"/>
    </row>
    <row r="573" spans="2:14" x14ac:dyDescent="0.2">
      <c r="B573" s="43"/>
      <c r="E573" s="45"/>
      <c r="F573" s="45"/>
      <c r="G573" s="27"/>
      <c r="H573" s="27"/>
      <c r="I573" s="45"/>
      <c r="J573" s="45"/>
      <c r="K573" s="27"/>
      <c r="L573" s="27"/>
      <c r="M573" s="27"/>
      <c r="N573" s="27"/>
    </row>
    <row r="574" spans="2:14" x14ac:dyDescent="0.2">
      <c r="B574" s="46"/>
      <c r="E574" s="45"/>
      <c r="F574" s="45"/>
      <c r="G574" s="27"/>
      <c r="H574" s="27"/>
      <c r="I574" s="45"/>
      <c r="J574" s="45"/>
      <c r="K574" s="27"/>
      <c r="L574" s="27"/>
      <c r="M574" s="27"/>
      <c r="N574" s="27"/>
    </row>
    <row r="575" spans="2:14" x14ac:dyDescent="0.2">
      <c r="B575" s="43"/>
      <c r="E575" s="45"/>
      <c r="F575" s="45"/>
      <c r="G575" s="27"/>
      <c r="H575" s="27"/>
      <c r="I575" s="45"/>
      <c r="J575" s="45"/>
      <c r="K575" s="27"/>
      <c r="L575" s="27"/>
      <c r="M575" s="27"/>
      <c r="N575" s="27"/>
    </row>
    <row r="576" spans="2:14" x14ac:dyDescent="0.2">
      <c r="E576" s="45"/>
      <c r="F576" s="45"/>
      <c r="G576" s="27"/>
      <c r="H576" s="27"/>
      <c r="I576" s="45"/>
      <c r="J576" s="45"/>
      <c r="K576" s="27"/>
      <c r="L576" s="27"/>
      <c r="M576" s="27"/>
      <c r="N576" s="27"/>
    </row>
    <row r="577" spans="2:14" x14ac:dyDescent="0.2">
      <c r="B577" s="46"/>
      <c r="E577" s="45"/>
      <c r="F577" s="45"/>
      <c r="G577" s="27"/>
      <c r="H577" s="27"/>
      <c r="I577" s="45"/>
      <c r="J577" s="45"/>
      <c r="K577" s="27"/>
      <c r="L577" s="27"/>
    </row>
    <row r="578" spans="2:14" x14ac:dyDescent="0.2">
      <c r="B578" s="46"/>
      <c r="E578" s="27"/>
      <c r="F578" s="27"/>
      <c r="G578" s="27"/>
      <c r="H578" s="27"/>
      <c r="I578" s="27"/>
      <c r="J578" s="27"/>
      <c r="K578" s="27"/>
      <c r="L578" s="27"/>
      <c r="M578" s="27"/>
      <c r="N578" s="27"/>
    </row>
    <row r="579" spans="2:14" x14ac:dyDescent="0.2">
      <c r="B579" s="46"/>
      <c r="E579" s="27"/>
      <c r="F579" s="27"/>
      <c r="G579" s="27"/>
      <c r="H579" s="27"/>
      <c r="I579" s="27"/>
      <c r="J579" s="27"/>
      <c r="K579" s="27"/>
      <c r="L579" s="27"/>
    </row>
    <row r="580" spans="2:14" x14ac:dyDescent="0.2">
      <c r="B580" s="46"/>
      <c r="E580" s="27"/>
      <c r="F580" s="27"/>
      <c r="G580" s="27"/>
      <c r="H580" s="27"/>
      <c r="I580" s="27"/>
      <c r="J580" s="27"/>
      <c r="K580" s="27"/>
      <c r="L580" s="27"/>
    </row>
    <row r="581" spans="2:14" x14ac:dyDescent="0.2">
      <c r="B581" s="46"/>
      <c r="E581" s="27"/>
      <c r="F581" s="27"/>
      <c r="G581" s="27"/>
      <c r="H581" s="27"/>
      <c r="I581" s="27"/>
      <c r="J581" s="27"/>
      <c r="K581" s="27"/>
      <c r="L581" s="27"/>
    </row>
    <row r="582" spans="2:14" x14ac:dyDescent="0.2">
      <c r="B582" s="43"/>
    </row>
    <row r="583" spans="2:14" x14ac:dyDescent="0.2">
      <c r="B583" s="46"/>
      <c r="E583" s="27"/>
      <c r="F583" s="27"/>
      <c r="G583" s="27"/>
      <c r="H583" s="27"/>
      <c r="I583" s="27"/>
      <c r="J583" s="27"/>
      <c r="K583" s="27"/>
      <c r="L583" s="27"/>
    </row>
    <row r="584" spans="2:14" x14ac:dyDescent="0.2">
      <c r="B584" s="43"/>
    </row>
    <row r="585" spans="2:14" x14ac:dyDescent="0.2">
      <c r="B585" s="46"/>
      <c r="E585" s="27"/>
      <c r="F585" s="27"/>
      <c r="G585" s="27"/>
      <c r="H585" s="27"/>
      <c r="I585" s="27"/>
      <c r="J585" s="27"/>
      <c r="K585" s="27"/>
      <c r="L585" s="27"/>
    </row>
    <row r="586" spans="2:14" x14ac:dyDescent="0.2">
      <c r="B586" s="43"/>
    </row>
    <row r="588" spans="2:14" x14ac:dyDescent="0.2">
      <c r="B588" s="46"/>
      <c r="E588" s="27"/>
      <c r="F588" s="27"/>
      <c r="G588" s="27"/>
      <c r="H588" s="27"/>
      <c r="I588" s="27"/>
      <c r="J588" s="27"/>
      <c r="K588" s="27"/>
      <c r="L588" s="27"/>
    </row>
    <row r="589" spans="2:14" x14ac:dyDescent="0.2">
      <c r="B589" s="46"/>
      <c r="E589" s="27"/>
      <c r="F589" s="27"/>
      <c r="G589" s="27"/>
      <c r="H589" s="27"/>
      <c r="I589" s="27"/>
      <c r="J589" s="27"/>
      <c r="K589" s="27"/>
      <c r="L589" s="27"/>
    </row>
    <row r="590" spans="2:14" x14ac:dyDescent="0.2">
      <c r="B590" s="46"/>
      <c r="E590" s="27"/>
      <c r="F590" s="27"/>
      <c r="G590" s="27"/>
      <c r="H590" s="27"/>
      <c r="I590" s="27"/>
      <c r="J590" s="27"/>
      <c r="K590" s="27"/>
      <c r="L590" s="27"/>
    </row>
    <row r="591" spans="2:14" x14ac:dyDescent="0.2">
      <c r="B591" s="46"/>
      <c r="E591" s="27"/>
      <c r="F591" s="27"/>
      <c r="G591" s="27"/>
      <c r="H591" s="27"/>
      <c r="I591" s="27"/>
      <c r="J591" s="27"/>
      <c r="K591" s="27"/>
      <c r="L591" s="27"/>
    </row>
    <row r="592" spans="2:14" x14ac:dyDescent="0.2">
      <c r="B592" s="43"/>
    </row>
    <row r="593" spans="2:12" x14ac:dyDescent="0.2">
      <c r="B593" s="28"/>
      <c r="E593" s="27"/>
      <c r="F593" s="27"/>
      <c r="G593" s="27"/>
      <c r="H593" s="27"/>
      <c r="I593" s="27"/>
      <c r="J593" s="27"/>
      <c r="K593" s="27"/>
      <c r="L593" s="27"/>
    </row>
  </sheetData>
  <mergeCells count="15">
    <mergeCell ref="B2:N2"/>
    <mergeCell ref="B3:N3"/>
    <mergeCell ref="B4:N4"/>
    <mergeCell ref="B5:N5"/>
    <mergeCell ref="B6:N6"/>
    <mergeCell ref="B7:N7"/>
    <mergeCell ref="B8:N8"/>
    <mergeCell ref="B9:N9"/>
    <mergeCell ref="B11:M11"/>
    <mergeCell ref="B12:M12"/>
    <mergeCell ref="B14:B15"/>
    <mergeCell ref="C14:G15"/>
    <mergeCell ref="H14:I15"/>
    <mergeCell ref="K14:K15"/>
    <mergeCell ref="M14:M1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4463F-E475-41D2-808C-F0260B1CCA9C}">
  <dimension ref="A1:O582"/>
  <sheetViews>
    <sheetView workbookViewId="0">
      <selection activeCell="B6" sqref="B6:N6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7"/>
      <c r="B1" s="48"/>
      <c r="C1" s="49"/>
      <c r="D1" s="49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customFormat="1" ht="13.5" customHeight="1" x14ac:dyDescent="0.2">
      <c r="A2" s="51"/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s="11" customFormat="1" ht="13.5" customHeight="1" x14ac:dyDescent="0.2">
      <c r="A3" s="52"/>
      <c r="B3" s="145" t="s">
        <v>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s="11" customFormat="1" ht="13.5" customHeight="1" x14ac:dyDescent="0.2">
      <c r="A4" s="52"/>
      <c r="B4" s="146" t="s">
        <v>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s="11" customFormat="1" ht="13.5" customHeight="1" x14ac:dyDescent="0.2">
      <c r="A5" s="52"/>
      <c r="B5" s="146" t="s">
        <v>3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</row>
    <row r="6" spans="1:14" customFormat="1" ht="13.5" customHeight="1" x14ac:dyDescent="0.2">
      <c r="A6" s="51"/>
      <c r="B6" s="129" t="s">
        <v>4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customFormat="1" ht="13.5" customHeight="1" x14ac:dyDescent="0.2">
      <c r="A7" s="51"/>
      <c r="B7" s="147" t="s">
        <v>455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</row>
    <row r="8" spans="1:14" customFormat="1" ht="13.5" customHeight="1" x14ac:dyDescent="0.2">
      <c r="A8" s="51"/>
      <c r="B8" s="129" t="s">
        <v>6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customFormat="1" ht="13.5" customHeight="1" x14ac:dyDescent="0.2">
      <c r="A9" s="51"/>
      <c r="B9" s="129" t="s">
        <v>7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customFormat="1" ht="4.5" customHeight="1" x14ac:dyDescent="0.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</row>
    <row r="11" spans="1:14" customFormat="1" ht="12.75" x14ac:dyDescent="0.2">
      <c r="A11" s="12"/>
      <c r="B11" s="108" t="s">
        <v>941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4"/>
    </row>
    <row r="12" spans="1:14" customFormat="1" ht="12.75" x14ac:dyDescent="0.2">
      <c r="A12" s="12"/>
      <c r="B12" s="108" t="s">
        <v>984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4"/>
    </row>
    <row r="13" spans="1:14" customFormat="1" ht="6.75" customHeight="1" x14ac:dyDescent="0.2">
      <c r="A13" s="12"/>
      <c r="B13" s="74"/>
      <c r="C13" s="1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ht="12.75" x14ac:dyDescent="0.2">
      <c r="B14" s="175" t="s">
        <v>9</v>
      </c>
      <c r="C14" s="132" t="s">
        <v>10</v>
      </c>
      <c r="D14" s="133"/>
      <c r="E14" s="134"/>
      <c r="F14" s="90"/>
      <c r="G14" s="134" t="s">
        <v>459</v>
      </c>
      <c r="H14" s="90"/>
      <c r="I14" s="133" t="s">
        <v>11</v>
      </c>
      <c r="J14" s="82"/>
      <c r="K14" s="138" t="s">
        <v>528</v>
      </c>
      <c r="L14" s="138"/>
      <c r="M14" s="150"/>
      <c r="N14" s="18"/>
    </row>
    <row r="15" spans="1:14" ht="12.75" x14ac:dyDescent="0.2">
      <c r="B15" s="175"/>
      <c r="C15" s="135"/>
      <c r="D15" s="136"/>
      <c r="E15" s="137"/>
      <c r="F15" s="91"/>
      <c r="G15" s="137"/>
      <c r="H15" s="63"/>
      <c r="I15" s="136"/>
      <c r="J15" s="83"/>
      <c r="K15" s="139"/>
      <c r="L15" s="139"/>
      <c r="M15" s="166"/>
      <c r="N15" s="20"/>
    </row>
    <row r="16" spans="1:14" x14ac:dyDescent="0.2">
      <c r="B16" s="46"/>
      <c r="C16" s="58"/>
      <c r="D16" s="58"/>
      <c r="E16" s="45"/>
      <c r="F16" s="45"/>
      <c r="G16" s="27"/>
      <c r="H16" s="27"/>
      <c r="I16" s="45"/>
      <c r="J16" s="45"/>
      <c r="K16" s="27"/>
      <c r="L16" s="27"/>
      <c r="M16" s="27"/>
      <c r="N16" s="27"/>
    </row>
    <row r="17" spans="2:11" x14ac:dyDescent="0.2">
      <c r="B17" s="21" t="s">
        <v>985</v>
      </c>
    </row>
    <row r="18" spans="2:11" x14ac:dyDescent="0.2">
      <c r="B18" s="24" t="s">
        <v>986</v>
      </c>
      <c r="C18" s="24" t="s">
        <v>987</v>
      </c>
      <c r="G18" s="24" t="s">
        <v>988</v>
      </c>
      <c r="I18" s="25">
        <v>0</v>
      </c>
    </row>
    <row r="19" spans="2:11" x14ac:dyDescent="0.2">
      <c r="B19" s="24" t="s">
        <v>989</v>
      </c>
      <c r="C19" s="24" t="s">
        <v>990</v>
      </c>
      <c r="G19" s="24" t="s">
        <v>988</v>
      </c>
      <c r="I19" s="25">
        <v>0</v>
      </c>
    </row>
    <row r="20" spans="2:11" x14ac:dyDescent="0.2">
      <c r="B20" s="24" t="s">
        <v>991</v>
      </c>
      <c r="C20" s="24" t="s">
        <v>992</v>
      </c>
      <c r="G20" s="24" t="s">
        <v>988</v>
      </c>
      <c r="I20" s="25">
        <v>0</v>
      </c>
    </row>
    <row r="21" spans="2:11" x14ac:dyDescent="0.2">
      <c r="B21" s="43"/>
      <c r="E21" s="44"/>
      <c r="F21" s="44"/>
      <c r="I21" s="44"/>
      <c r="J21" s="44"/>
    </row>
    <row r="22" spans="2:11" x14ac:dyDescent="0.2">
      <c r="B22" s="21" t="s">
        <v>993</v>
      </c>
    </row>
    <row r="23" spans="2:11" x14ac:dyDescent="0.2">
      <c r="B23" s="24" t="s">
        <v>994</v>
      </c>
      <c r="C23" s="24" t="s">
        <v>995</v>
      </c>
      <c r="G23" s="24" t="s">
        <v>996</v>
      </c>
      <c r="I23" s="25">
        <v>0</v>
      </c>
    </row>
    <row r="24" spans="2:11" x14ac:dyDescent="0.2">
      <c r="B24" s="24" t="s">
        <v>997</v>
      </c>
      <c r="C24" s="24" t="s">
        <v>998</v>
      </c>
      <c r="G24" s="24" t="s">
        <v>996</v>
      </c>
      <c r="I24" s="25">
        <v>0</v>
      </c>
    </row>
    <row r="25" spans="2:11" x14ac:dyDescent="0.2">
      <c r="B25" s="24" t="s">
        <v>999</v>
      </c>
      <c r="C25" s="24" t="s">
        <v>1000</v>
      </c>
      <c r="G25" s="24" t="s">
        <v>996</v>
      </c>
      <c r="I25" s="25">
        <v>0</v>
      </c>
      <c r="K25" s="25" t="s">
        <v>1001</v>
      </c>
    </row>
    <row r="26" spans="2:11" x14ac:dyDescent="0.2">
      <c r="B26" s="24" t="s">
        <v>1002</v>
      </c>
      <c r="C26" s="24" t="s">
        <v>1003</v>
      </c>
      <c r="G26" s="24" t="s">
        <v>996</v>
      </c>
      <c r="I26" s="25">
        <v>0</v>
      </c>
    </row>
    <row r="27" spans="2:11" x14ac:dyDescent="0.2">
      <c r="B27" s="43"/>
      <c r="E27" s="21" t="s">
        <v>212</v>
      </c>
      <c r="F27" s="44"/>
      <c r="I27" s="22">
        <f>SUM(I16:I26)</f>
        <v>0</v>
      </c>
      <c r="J27" s="44"/>
    </row>
    <row r="28" spans="2:11" x14ac:dyDescent="0.2">
      <c r="B28" s="43"/>
      <c r="E28" s="44"/>
      <c r="F28" s="44"/>
      <c r="I28" s="44"/>
      <c r="J28" s="44"/>
    </row>
    <row r="29" spans="2:11" x14ac:dyDescent="0.2">
      <c r="B29" s="43"/>
      <c r="E29" s="44"/>
      <c r="F29" s="44"/>
      <c r="I29" s="44"/>
      <c r="J29" s="44"/>
    </row>
    <row r="30" spans="2:11" x14ac:dyDescent="0.2">
      <c r="B30" s="43"/>
      <c r="E30" s="44"/>
      <c r="F30" s="44"/>
      <c r="I30" s="44"/>
      <c r="J30" s="44"/>
    </row>
    <row r="31" spans="2:11" x14ac:dyDescent="0.2">
      <c r="C31" s="24" t="s">
        <v>213</v>
      </c>
    </row>
    <row r="32" spans="2:11" x14ac:dyDescent="0.2">
      <c r="B32" s="43"/>
      <c r="E32" s="44"/>
      <c r="F32" s="44"/>
      <c r="I32" s="44"/>
      <c r="J32" s="44"/>
    </row>
    <row r="33" spans="2:10" x14ac:dyDescent="0.2">
      <c r="B33" s="43"/>
      <c r="E33" s="44"/>
      <c r="F33" s="44"/>
      <c r="I33" s="44"/>
      <c r="J33" s="44"/>
    </row>
    <row r="34" spans="2:10" x14ac:dyDescent="0.2">
      <c r="B34" s="43"/>
      <c r="E34" s="44"/>
      <c r="F34" s="44"/>
      <c r="I34" s="44"/>
      <c r="J34" s="44"/>
    </row>
    <row r="35" spans="2:10" x14ac:dyDescent="0.2">
      <c r="B35" s="43"/>
      <c r="E35" s="44"/>
      <c r="F35" s="44"/>
      <c r="I35" s="44"/>
      <c r="J35" s="44"/>
    </row>
    <row r="36" spans="2:10" x14ac:dyDescent="0.2">
      <c r="B36" s="43"/>
      <c r="E36" s="44"/>
      <c r="F36" s="44"/>
      <c r="I36" s="44"/>
      <c r="J36" s="44"/>
    </row>
    <row r="37" spans="2:10" x14ac:dyDescent="0.2">
      <c r="B37" s="43"/>
      <c r="E37" s="44"/>
      <c r="F37" s="44"/>
      <c r="I37" s="44"/>
      <c r="J37" s="44"/>
    </row>
    <row r="38" spans="2:10" x14ac:dyDescent="0.2">
      <c r="B38" s="43"/>
      <c r="E38" s="44"/>
      <c r="F38" s="44"/>
      <c r="I38" s="44"/>
      <c r="J38" s="44"/>
    </row>
    <row r="39" spans="2:10" x14ac:dyDescent="0.2">
      <c r="B39" s="43"/>
      <c r="E39" s="44"/>
      <c r="F39" s="44"/>
      <c r="I39" s="44"/>
      <c r="J39" s="44"/>
    </row>
    <row r="40" spans="2:10" x14ac:dyDescent="0.2">
      <c r="B40" s="43"/>
      <c r="E40" s="44"/>
      <c r="F40" s="44"/>
      <c r="I40" s="44"/>
      <c r="J40" s="44"/>
    </row>
    <row r="41" spans="2:10" x14ac:dyDescent="0.2">
      <c r="B41" s="43"/>
      <c r="E41" s="44"/>
      <c r="F41" s="44"/>
      <c r="I41" s="44"/>
      <c r="J41" s="44"/>
    </row>
    <row r="42" spans="2:10" x14ac:dyDescent="0.2">
      <c r="B42" s="43"/>
      <c r="E42" s="44"/>
      <c r="F42" s="44"/>
      <c r="I42" s="44"/>
      <c r="J42" s="44"/>
    </row>
    <row r="43" spans="2:10" x14ac:dyDescent="0.2">
      <c r="B43" s="43"/>
      <c r="E43" s="44"/>
      <c r="F43" s="44"/>
      <c r="I43" s="44"/>
      <c r="J43" s="44"/>
    </row>
    <row r="44" spans="2:10" x14ac:dyDescent="0.2">
      <c r="B44" s="43"/>
      <c r="E44" s="44"/>
      <c r="F44" s="44"/>
      <c r="I44" s="44"/>
      <c r="J44" s="44"/>
    </row>
    <row r="45" spans="2:10" x14ac:dyDescent="0.2">
      <c r="B45" s="43"/>
      <c r="E45" s="44"/>
      <c r="F45" s="44"/>
      <c r="I45" s="44"/>
      <c r="J45" s="44"/>
    </row>
    <row r="46" spans="2:10" x14ac:dyDescent="0.2">
      <c r="B46" s="43"/>
      <c r="E46" s="44"/>
      <c r="F46" s="44"/>
      <c r="I46" s="44"/>
      <c r="J46" s="44"/>
    </row>
    <row r="47" spans="2:10" x14ac:dyDescent="0.2">
      <c r="B47" s="43"/>
      <c r="E47" s="44"/>
      <c r="F47" s="44"/>
      <c r="I47" s="44"/>
      <c r="J47" s="44"/>
    </row>
    <row r="48" spans="2:10" x14ac:dyDescent="0.2">
      <c r="B48" s="43"/>
      <c r="E48" s="44"/>
      <c r="F48" s="44"/>
      <c r="I48" s="44"/>
      <c r="J48" s="44"/>
    </row>
    <row r="49" spans="2:14" x14ac:dyDescent="0.2">
      <c r="B49" s="43"/>
      <c r="E49" s="44"/>
      <c r="F49" s="44"/>
      <c r="I49" s="44"/>
      <c r="J49" s="44"/>
    </row>
    <row r="50" spans="2:14" x14ac:dyDescent="0.2">
      <c r="B50" s="43"/>
      <c r="E50" s="44"/>
      <c r="F50" s="44"/>
      <c r="I50" s="44"/>
      <c r="J50" s="44"/>
    </row>
    <row r="51" spans="2:14" x14ac:dyDescent="0.2">
      <c r="B51" s="43"/>
      <c r="E51" s="44"/>
      <c r="F51" s="44"/>
      <c r="I51" s="44"/>
      <c r="J51" s="44"/>
    </row>
    <row r="52" spans="2:14" x14ac:dyDescent="0.2">
      <c r="B52" s="43"/>
      <c r="E52" s="44"/>
      <c r="F52" s="44"/>
      <c r="I52" s="44"/>
      <c r="J52" s="44"/>
    </row>
    <row r="53" spans="2:14" x14ac:dyDescent="0.2">
      <c r="B53" s="43"/>
      <c r="E53" s="44"/>
      <c r="F53" s="44"/>
      <c r="I53" s="44"/>
      <c r="J53" s="44"/>
    </row>
    <row r="54" spans="2:14" x14ac:dyDescent="0.2">
      <c r="B54" s="43"/>
      <c r="E54" s="44"/>
      <c r="F54" s="44"/>
      <c r="I54" s="44"/>
      <c r="J54" s="44"/>
    </row>
    <row r="55" spans="2:14" x14ac:dyDescent="0.2">
      <c r="B55" s="43"/>
      <c r="E55" s="44"/>
      <c r="F55" s="44"/>
      <c r="I55" s="44"/>
      <c r="J55" s="44"/>
    </row>
    <row r="56" spans="2:14" x14ac:dyDescent="0.2">
      <c r="B56" s="46"/>
      <c r="E56" s="45"/>
      <c r="F56" s="45"/>
      <c r="G56" s="27"/>
      <c r="H56" s="27"/>
      <c r="I56" s="45"/>
      <c r="J56" s="45"/>
      <c r="K56" s="27"/>
      <c r="L56" s="27"/>
    </row>
    <row r="57" spans="2:14" x14ac:dyDescent="0.2">
      <c r="B57" s="46"/>
      <c r="E57" s="45"/>
      <c r="F57" s="45"/>
      <c r="G57" s="27"/>
      <c r="H57" s="27"/>
      <c r="I57" s="45"/>
      <c r="J57" s="45"/>
      <c r="K57" s="27"/>
      <c r="L57" s="27"/>
    </row>
    <row r="58" spans="2:14" x14ac:dyDescent="0.2">
      <c r="B58" s="43"/>
      <c r="E58" s="44"/>
      <c r="F58" s="44"/>
      <c r="I58" s="44"/>
      <c r="J58" s="44"/>
    </row>
    <row r="59" spans="2:14" x14ac:dyDescent="0.2">
      <c r="B59" s="46"/>
      <c r="E59" s="45"/>
      <c r="F59" s="45"/>
      <c r="G59" s="27"/>
      <c r="H59" s="27"/>
      <c r="I59" s="45"/>
      <c r="J59" s="45"/>
      <c r="K59" s="27"/>
      <c r="L59" s="27"/>
    </row>
    <row r="60" spans="2:14" x14ac:dyDescent="0.2">
      <c r="B60" s="43"/>
      <c r="E60" s="45"/>
      <c r="F60" s="45"/>
      <c r="G60" s="27"/>
      <c r="H60" s="27"/>
      <c r="I60" s="45"/>
      <c r="J60" s="45"/>
      <c r="K60" s="27"/>
      <c r="L60" s="27"/>
      <c r="M60" s="27"/>
      <c r="N60" s="27"/>
    </row>
    <row r="61" spans="2:14" x14ac:dyDescent="0.2">
      <c r="B61" s="43"/>
      <c r="E61" s="45"/>
      <c r="F61" s="45"/>
      <c r="G61" s="27"/>
      <c r="H61" s="27"/>
      <c r="I61" s="45"/>
      <c r="J61" s="45"/>
      <c r="K61" s="27"/>
      <c r="L61" s="27"/>
      <c r="M61" s="27"/>
      <c r="N61" s="27"/>
    </row>
    <row r="62" spans="2:14" x14ac:dyDescent="0.2">
      <c r="B62" s="43"/>
      <c r="E62" s="44"/>
      <c r="F62" s="44"/>
      <c r="I62" s="44"/>
      <c r="J62" s="44"/>
    </row>
    <row r="63" spans="2:14" x14ac:dyDescent="0.2">
      <c r="B63" s="43"/>
      <c r="E63" s="45"/>
      <c r="F63" s="45"/>
      <c r="G63" s="27"/>
      <c r="H63" s="27"/>
      <c r="I63" s="45"/>
      <c r="J63" s="45"/>
      <c r="K63" s="27"/>
      <c r="L63" s="27"/>
      <c r="M63" s="27"/>
      <c r="N63" s="27"/>
    </row>
    <row r="64" spans="2:14" x14ac:dyDescent="0.2">
      <c r="B64" s="46"/>
      <c r="E64" s="45"/>
      <c r="F64" s="45"/>
      <c r="G64" s="27"/>
      <c r="H64" s="27"/>
      <c r="I64" s="45"/>
      <c r="J64" s="45"/>
      <c r="K64" s="27"/>
      <c r="L64" s="27"/>
      <c r="M64" s="27"/>
      <c r="N64" s="27"/>
    </row>
    <row r="65" spans="2:14" x14ac:dyDescent="0.2">
      <c r="B65" s="46"/>
      <c r="E65" s="45"/>
      <c r="F65" s="45"/>
      <c r="G65" s="27"/>
      <c r="H65" s="27"/>
      <c r="I65" s="45"/>
      <c r="J65" s="45"/>
      <c r="K65" s="27"/>
      <c r="L65" s="27"/>
    </row>
    <row r="66" spans="2:14" x14ac:dyDescent="0.2">
      <c r="B66" s="43"/>
      <c r="E66" s="45"/>
      <c r="F66" s="45"/>
      <c r="G66" s="27"/>
      <c r="H66" s="27"/>
      <c r="I66" s="45"/>
      <c r="J66" s="45"/>
      <c r="K66" s="27"/>
      <c r="L66" s="27"/>
      <c r="M66" s="27"/>
      <c r="N66" s="27"/>
    </row>
    <row r="67" spans="2:14" x14ac:dyDescent="0.2">
      <c r="B67" s="46"/>
      <c r="E67" s="45"/>
      <c r="F67" s="45"/>
      <c r="G67" s="27"/>
      <c r="H67" s="27"/>
      <c r="I67" s="45"/>
      <c r="J67" s="45"/>
      <c r="K67" s="27"/>
      <c r="L67" s="27"/>
    </row>
    <row r="68" spans="2:14" x14ac:dyDescent="0.2">
      <c r="B68" s="43"/>
      <c r="E68" s="45"/>
      <c r="F68" s="45"/>
      <c r="G68" s="27"/>
      <c r="H68" s="27"/>
      <c r="I68" s="45"/>
      <c r="J68" s="45"/>
      <c r="K68" s="27"/>
      <c r="L68" s="27"/>
      <c r="M68" s="27"/>
      <c r="N68" s="27"/>
    </row>
    <row r="69" spans="2:14" x14ac:dyDescent="0.2">
      <c r="B69" s="46"/>
      <c r="E69" s="45"/>
      <c r="F69" s="45"/>
      <c r="G69" s="27"/>
      <c r="H69" s="27"/>
      <c r="I69" s="45"/>
      <c r="J69" s="45"/>
      <c r="K69" s="27"/>
      <c r="L69" s="27"/>
    </row>
    <row r="70" spans="2:14" x14ac:dyDescent="0.2">
      <c r="B70" s="43"/>
      <c r="E70" s="45"/>
      <c r="F70" s="45"/>
      <c r="G70" s="27"/>
      <c r="H70" s="27"/>
      <c r="I70" s="45"/>
      <c r="J70" s="45"/>
      <c r="K70" s="27"/>
      <c r="L70" s="27"/>
      <c r="M70" s="27"/>
      <c r="N70" s="27"/>
    </row>
    <row r="71" spans="2:14" x14ac:dyDescent="0.2">
      <c r="B71" s="46"/>
      <c r="E71" s="45"/>
      <c r="F71" s="45"/>
      <c r="G71" s="27"/>
      <c r="H71" s="27"/>
      <c r="I71" s="45"/>
      <c r="J71" s="45"/>
      <c r="K71" s="27"/>
      <c r="L71" s="27"/>
    </row>
    <row r="72" spans="2:14" x14ac:dyDescent="0.2">
      <c r="B72" s="43"/>
      <c r="E72" s="44"/>
      <c r="F72" s="44"/>
      <c r="I72" s="44"/>
      <c r="J72" s="44"/>
    </row>
    <row r="73" spans="2:14" x14ac:dyDescent="0.2">
      <c r="B73" s="43"/>
      <c r="E73" s="45"/>
      <c r="F73" s="45"/>
      <c r="G73" s="27"/>
      <c r="H73" s="27"/>
      <c r="I73" s="45"/>
      <c r="J73" s="45"/>
      <c r="K73" s="27"/>
      <c r="L73" s="27"/>
      <c r="M73" s="27"/>
      <c r="N73" s="27"/>
    </row>
    <row r="74" spans="2:14" x14ac:dyDescent="0.2">
      <c r="B74" s="46"/>
      <c r="E74" s="45"/>
      <c r="F74" s="45"/>
      <c r="G74" s="27"/>
      <c r="H74" s="27"/>
      <c r="I74" s="45"/>
      <c r="J74" s="45"/>
      <c r="K74" s="27"/>
      <c r="L74" s="27"/>
    </row>
    <row r="75" spans="2:14" x14ac:dyDescent="0.2">
      <c r="B75" s="43"/>
      <c r="E75" s="44"/>
      <c r="F75" s="44"/>
      <c r="I75" s="44"/>
      <c r="J75" s="44"/>
    </row>
    <row r="76" spans="2:14" x14ac:dyDescent="0.2">
      <c r="B76" s="43"/>
      <c r="E76" s="44"/>
      <c r="F76" s="44"/>
      <c r="I76" s="44"/>
      <c r="J76" s="44"/>
    </row>
    <row r="77" spans="2:14" x14ac:dyDescent="0.2">
      <c r="B77" s="43"/>
      <c r="E77" s="44"/>
      <c r="F77" s="44"/>
      <c r="I77" s="44"/>
      <c r="J77" s="44"/>
    </row>
    <row r="78" spans="2:14" x14ac:dyDescent="0.2">
      <c r="B78" s="43"/>
      <c r="E78" s="44"/>
      <c r="F78" s="44"/>
      <c r="I78" s="44"/>
      <c r="J78" s="44"/>
    </row>
    <row r="79" spans="2:14" x14ac:dyDescent="0.2">
      <c r="B79" s="43"/>
      <c r="E79" s="44"/>
      <c r="F79" s="44"/>
      <c r="I79" s="44"/>
      <c r="J79" s="44"/>
    </row>
    <row r="80" spans="2:14" x14ac:dyDescent="0.2">
      <c r="B80" s="43"/>
      <c r="E80" s="44"/>
      <c r="F80" s="44"/>
      <c r="I80" s="44"/>
      <c r="J80" s="44"/>
    </row>
    <row r="81" spans="2:15" x14ac:dyDescent="0.2">
      <c r="B81" s="43"/>
      <c r="E81" s="44"/>
      <c r="F81" s="44"/>
      <c r="I81" s="44"/>
      <c r="J81" s="44"/>
    </row>
    <row r="82" spans="2:15" x14ac:dyDescent="0.2">
      <c r="B82" s="43"/>
      <c r="E82" s="44"/>
      <c r="F82" s="44"/>
      <c r="I82" s="44"/>
      <c r="J82" s="44"/>
    </row>
    <row r="83" spans="2:15" x14ac:dyDescent="0.2">
      <c r="B83" s="46"/>
      <c r="E83" s="44"/>
      <c r="F83" s="44"/>
      <c r="I83" s="44"/>
      <c r="J83" s="44"/>
      <c r="O83" s="28"/>
    </row>
    <row r="84" spans="2:15" x14ac:dyDescent="0.2">
      <c r="B84" s="43"/>
      <c r="E84" s="44"/>
      <c r="F84" s="44"/>
      <c r="I84" s="44"/>
      <c r="J84" s="44"/>
    </row>
    <row r="85" spans="2:15" x14ac:dyDescent="0.2">
      <c r="B85" s="43"/>
      <c r="E85" s="44"/>
      <c r="F85" s="44"/>
      <c r="I85" s="44"/>
      <c r="J85" s="44"/>
    </row>
    <row r="86" spans="2:15" x14ac:dyDescent="0.2">
      <c r="B86" s="43"/>
      <c r="E86" s="44"/>
      <c r="F86" s="44"/>
      <c r="I86" s="44"/>
      <c r="J86" s="44"/>
    </row>
    <row r="87" spans="2:15" x14ac:dyDescent="0.2">
      <c r="B87" s="43"/>
      <c r="E87" s="44"/>
      <c r="F87" s="44"/>
      <c r="I87" s="44"/>
      <c r="J87" s="44"/>
    </row>
    <row r="88" spans="2:15" x14ac:dyDescent="0.2">
      <c r="B88" s="43"/>
      <c r="E88" s="44"/>
      <c r="F88" s="44"/>
      <c r="I88" s="44"/>
      <c r="J88" s="44"/>
    </row>
    <row r="89" spans="2:15" x14ac:dyDescent="0.2">
      <c r="B89" s="43"/>
      <c r="E89" s="44"/>
      <c r="F89" s="44"/>
      <c r="I89" s="44"/>
      <c r="J89" s="44"/>
    </row>
    <row r="90" spans="2:15" x14ac:dyDescent="0.2">
      <c r="E90" s="44"/>
      <c r="F90" s="44"/>
      <c r="I90" s="44"/>
      <c r="J90" s="44"/>
    </row>
    <row r="91" spans="2:15" x14ac:dyDescent="0.2">
      <c r="B91" s="46"/>
      <c r="E91" s="45"/>
      <c r="F91" s="45"/>
      <c r="G91" s="27"/>
      <c r="H91" s="27"/>
      <c r="I91" s="45"/>
      <c r="J91" s="45"/>
      <c r="K91" s="27"/>
      <c r="L91" s="27"/>
    </row>
    <row r="92" spans="2:15" x14ac:dyDescent="0.2">
      <c r="B92" s="46"/>
      <c r="E92" s="45"/>
      <c r="F92" s="45"/>
      <c r="G92" s="27"/>
      <c r="H92" s="27"/>
      <c r="I92" s="45"/>
      <c r="J92" s="45"/>
      <c r="K92" s="27"/>
      <c r="L92" s="27"/>
    </row>
    <row r="93" spans="2:15" x14ac:dyDescent="0.2">
      <c r="B93" s="46"/>
      <c r="E93" s="27"/>
      <c r="F93" s="27"/>
      <c r="G93" s="27"/>
      <c r="H93" s="27"/>
      <c r="I93" s="27"/>
      <c r="J93" s="27"/>
      <c r="K93" s="27"/>
      <c r="L93" s="27"/>
    </row>
    <row r="94" spans="2:15" x14ac:dyDescent="0.2">
      <c r="B94" s="46"/>
      <c r="E94" s="45"/>
      <c r="F94" s="45"/>
      <c r="G94" s="27"/>
      <c r="H94" s="27"/>
      <c r="I94" s="45"/>
      <c r="J94" s="45"/>
      <c r="K94" s="27"/>
      <c r="L94" s="27"/>
      <c r="M94" s="27"/>
      <c r="N94" s="27"/>
    </row>
    <row r="95" spans="2:15" x14ac:dyDescent="0.2">
      <c r="B95" s="46"/>
      <c r="E95" s="45"/>
      <c r="F95" s="45"/>
      <c r="G95" s="27"/>
      <c r="H95" s="27"/>
      <c r="I95" s="45"/>
      <c r="J95" s="45"/>
      <c r="K95" s="27"/>
      <c r="L95" s="27"/>
      <c r="M95" s="27"/>
      <c r="N95" s="27"/>
    </row>
    <row r="96" spans="2:15" x14ac:dyDescent="0.2">
      <c r="B96" s="46"/>
      <c r="E96" s="45"/>
      <c r="F96" s="45"/>
      <c r="G96" s="27"/>
      <c r="H96" s="27"/>
      <c r="I96" s="45"/>
      <c r="J96" s="45"/>
      <c r="K96" s="27"/>
      <c r="L96" s="27"/>
      <c r="M96" s="27"/>
      <c r="N96" s="27"/>
    </row>
    <row r="97" spans="2:14" x14ac:dyDescent="0.2">
      <c r="B97" s="43"/>
      <c r="E97" s="45"/>
      <c r="F97" s="45"/>
      <c r="G97" s="27"/>
      <c r="H97" s="27"/>
      <c r="I97" s="45"/>
      <c r="J97" s="45"/>
      <c r="K97" s="27"/>
      <c r="L97" s="27"/>
      <c r="M97" s="27"/>
      <c r="N97" s="27"/>
    </row>
    <row r="98" spans="2:14" x14ac:dyDescent="0.2">
      <c r="B98" s="43"/>
      <c r="E98" s="45"/>
      <c r="F98" s="45"/>
      <c r="G98" s="27"/>
      <c r="H98" s="27"/>
      <c r="I98" s="45"/>
      <c r="J98" s="45"/>
      <c r="K98" s="27"/>
      <c r="L98" s="27"/>
      <c r="M98" s="27"/>
      <c r="N98" s="27"/>
    </row>
    <row r="99" spans="2:14" x14ac:dyDescent="0.2">
      <c r="B99" s="46"/>
      <c r="E99" s="45"/>
      <c r="F99" s="45"/>
      <c r="G99" s="27"/>
      <c r="H99" s="27"/>
      <c r="I99" s="45"/>
      <c r="J99" s="45"/>
      <c r="K99" s="27"/>
      <c r="L99" s="27"/>
      <c r="M99" s="27"/>
      <c r="N99" s="27"/>
    </row>
    <row r="100" spans="2:14" x14ac:dyDescent="0.2">
      <c r="B100" s="46"/>
      <c r="E100" s="45"/>
      <c r="F100" s="45"/>
      <c r="G100" s="27"/>
      <c r="H100" s="27"/>
      <c r="I100" s="45"/>
      <c r="J100" s="45"/>
      <c r="K100" s="27"/>
      <c r="L100" s="27"/>
    </row>
    <row r="101" spans="2:14" x14ac:dyDescent="0.2">
      <c r="B101" s="43"/>
      <c r="E101" s="44"/>
      <c r="F101" s="44"/>
      <c r="I101" s="44"/>
      <c r="J101" s="44"/>
    </row>
    <row r="102" spans="2:14" x14ac:dyDescent="0.2">
      <c r="B102" s="46"/>
      <c r="E102" s="45"/>
      <c r="F102" s="45"/>
      <c r="G102" s="27"/>
      <c r="H102" s="27"/>
      <c r="I102" s="45"/>
      <c r="J102" s="45"/>
      <c r="K102" s="27"/>
      <c r="L102" s="27"/>
    </row>
    <row r="103" spans="2:14" x14ac:dyDescent="0.2">
      <c r="B103" s="46"/>
      <c r="E103" s="45"/>
      <c r="F103" s="45"/>
      <c r="G103" s="27"/>
      <c r="H103" s="27"/>
      <c r="I103" s="45"/>
      <c r="J103" s="45"/>
      <c r="K103" s="27"/>
      <c r="L103" s="27"/>
      <c r="M103" s="27"/>
      <c r="N103" s="27"/>
    </row>
    <row r="104" spans="2:14" x14ac:dyDescent="0.2">
      <c r="B104" s="43"/>
      <c r="E104" s="45"/>
      <c r="F104" s="45"/>
      <c r="G104" s="27"/>
      <c r="H104" s="27"/>
      <c r="I104" s="45"/>
      <c r="J104" s="45"/>
      <c r="K104" s="27"/>
      <c r="L104" s="27"/>
      <c r="M104" s="27"/>
      <c r="N104" s="27"/>
    </row>
    <row r="105" spans="2:14" x14ac:dyDescent="0.2">
      <c r="B105" s="43"/>
      <c r="E105" s="44"/>
      <c r="F105" s="44"/>
      <c r="I105" s="44"/>
      <c r="J105" s="44"/>
    </row>
    <row r="106" spans="2:14" x14ac:dyDescent="0.2">
      <c r="B106" s="43"/>
      <c r="E106" s="44"/>
      <c r="F106" s="44"/>
      <c r="I106" s="44"/>
      <c r="J106" s="44"/>
    </row>
    <row r="107" spans="2:14" x14ac:dyDescent="0.2">
      <c r="B107" s="43"/>
      <c r="E107" s="45"/>
      <c r="F107" s="45"/>
      <c r="G107" s="27"/>
      <c r="H107" s="27"/>
      <c r="I107" s="45"/>
      <c r="J107" s="45"/>
      <c r="K107" s="27"/>
      <c r="L107" s="27"/>
      <c r="M107" s="27"/>
      <c r="N107" s="27"/>
    </row>
    <row r="108" spans="2:14" x14ac:dyDescent="0.2">
      <c r="B108" s="43"/>
      <c r="E108" s="45"/>
      <c r="F108" s="45"/>
      <c r="G108" s="27"/>
      <c r="H108" s="27"/>
      <c r="I108" s="45"/>
      <c r="J108" s="45"/>
      <c r="K108" s="27"/>
      <c r="L108" s="27"/>
      <c r="M108" s="27"/>
      <c r="N108" s="27"/>
    </row>
    <row r="109" spans="2:14" x14ac:dyDescent="0.2">
      <c r="B109" s="43"/>
      <c r="E109" s="44"/>
      <c r="F109" s="44"/>
      <c r="I109" s="44"/>
      <c r="J109" s="44"/>
    </row>
    <row r="110" spans="2:14" x14ac:dyDescent="0.2">
      <c r="B110" s="43"/>
      <c r="E110" s="44"/>
      <c r="F110" s="44"/>
      <c r="I110" s="44"/>
      <c r="J110" s="44"/>
    </row>
    <row r="111" spans="2:14" x14ac:dyDescent="0.2">
      <c r="B111" s="43"/>
      <c r="E111" s="44"/>
      <c r="F111" s="44"/>
      <c r="I111" s="44"/>
      <c r="J111" s="44"/>
    </row>
    <row r="112" spans="2:14" x14ac:dyDescent="0.2">
      <c r="B112" s="43"/>
      <c r="E112" s="44"/>
      <c r="F112" s="44"/>
      <c r="I112" s="44"/>
      <c r="J112" s="44"/>
    </row>
    <row r="113" spans="2:10" x14ac:dyDescent="0.2">
      <c r="B113" s="43"/>
      <c r="E113" s="44"/>
      <c r="F113" s="44"/>
      <c r="I113" s="44"/>
      <c r="J113" s="44"/>
    </row>
    <row r="114" spans="2:10" x14ac:dyDescent="0.2">
      <c r="B114" s="43"/>
      <c r="E114" s="44"/>
      <c r="F114" s="44"/>
      <c r="I114" s="44"/>
      <c r="J114" s="44"/>
    </row>
    <row r="115" spans="2:10" x14ac:dyDescent="0.2">
      <c r="B115" s="43"/>
      <c r="E115" s="44"/>
      <c r="F115" s="44"/>
      <c r="I115" s="44"/>
      <c r="J115" s="44"/>
    </row>
    <row r="116" spans="2:10" x14ac:dyDescent="0.2">
      <c r="B116" s="43"/>
      <c r="E116" s="44"/>
      <c r="F116" s="44"/>
      <c r="I116" s="44"/>
      <c r="J116" s="44"/>
    </row>
    <row r="117" spans="2:10" x14ac:dyDescent="0.2">
      <c r="B117" s="43"/>
      <c r="E117" s="44"/>
      <c r="F117" s="44"/>
      <c r="I117" s="44"/>
      <c r="J117" s="44"/>
    </row>
    <row r="118" spans="2:10" x14ac:dyDescent="0.2">
      <c r="B118" s="43"/>
      <c r="E118" s="44"/>
      <c r="F118" s="44"/>
      <c r="I118" s="44"/>
      <c r="J118" s="44"/>
    </row>
    <row r="119" spans="2:10" x14ac:dyDescent="0.2">
      <c r="B119" s="43"/>
      <c r="E119" s="44"/>
      <c r="F119" s="44"/>
      <c r="I119" s="44"/>
      <c r="J119" s="44"/>
    </row>
    <row r="120" spans="2:10" x14ac:dyDescent="0.2">
      <c r="B120" s="43"/>
      <c r="E120" s="44"/>
      <c r="F120" s="44"/>
      <c r="I120" s="44"/>
      <c r="J120" s="44"/>
    </row>
    <row r="121" spans="2:10" x14ac:dyDescent="0.2">
      <c r="B121" s="43"/>
      <c r="E121" s="44"/>
      <c r="F121" s="44"/>
      <c r="I121" s="44"/>
      <c r="J121" s="44"/>
    </row>
    <row r="122" spans="2:10" x14ac:dyDescent="0.2">
      <c r="B122" s="43"/>
      <c r="E122" s="44"/>
      <c r="F122" s="44"/>
      <c r="I122" s="44"/>
      <c r="J122" s="44"/>
    </row>
    <row r="123" spans="2:10" x14ac:dyDescent="0.2">
      <c r="B123" s="43"/>
      <c r="E123" s="44"/>
      <c r="F123" s="44"/>
      <c r="I123" s="44"/>
      <c r="J123" s="44"/>
    </row>
    <row r="124" spans="2:10" x14ac:dyDescent="0.2">
      <c r="B124" s="43"/>
      <c r="E124" s="44"/>
      <c r="F124" s="44"/>
      <c r="I124" s="44"/>
      <c r="J124" s="44"/>
    </row>
    <row r="125" spans="2:10" x14ac:dyDescent="0.2">
      <c r="B125" s="43"/>
      <c r="E125" s="44"/>
      <c r="F125" s="44"/>
      <c r="I125" s="44"/>
      <c r="J125" s="44"/>
    </row>
    <row r="126" spans="2:10" x14ac:dyDescent="0.2">
      <c r="B126" s="43"/>
      <c r="E126" s="44"/>
      <c r="F126" s="44"/>
      <c r="I126" s="44"/>
      <c r="J126" s="44"/>
    </row>
    <row r="127" spans="2:10" x14ac:dyDescent="0.2">
      <c r="B127" s="43"/>
      <c r="E127" s="44"/>
      <c r="F127" s="44"/>
      <c r="I127" s="44"/>
      <c r="J127" s="44"/>
    </row>
    <row r="128" spans="2:10" x14ac:dyDescent="0.2">
      <c r="B128" s="43"/>
      <c r="E128" s="44"/>
      <c r="F128" s="44"/>
      <c r="I128" s="44"/>
      <c r="J128" s="44"/>
    </row>
    <row r="129" spans="2:14" x14ac:dyDescent="0.2">
      <c r="B129" s="43"/>
      <c r="E129" s="44"/>
      <c r="F129" s="44"/>
      <c r="I129" s="44"/>
      <c r="J129" s="44"/>
    </row>
    <row r="130" spans="2:14" x14ac:dyDescent="0.2">
      <c r="B130" s="43"/>
      <c r="E130" s="44"/>
      <c r="F130" s="44"/>
      <c r="I130" s="44"/>
      <c r="J130" s="44"/>
    </row>
    <row r="131" spans="2:14" x14ac:dyDescent="0.2">
      <c r="B131" s="43"/>
      <c r="E131" s="44"/>
      <c r="F131" s="44"/>
      <c r="I131" s="44"/>
      <c r="J131" s="44"/>
    </row>
    <row r="132" spans="2:14" x14ac:dyDescent="0.2">
      <c r="B132" s="43"/>
      <c r="E132" s="44"/>
      <c r="F132" s="44"/>
      <c r="I132" s="44"/>
      <c r="J132" s="44"/>
    </row>
    <row r="133" spans="2:14" x14ac:dyDescent="0.2">
      <c r="B133" s="43"/>
      <c r="E133" s="44"/>
      <c r="F133" s="44"/>
      <c r="I133" s="44"/>
      <c r="J133" s="44"/>
    </row>
    <row r="134" spans="2:14" x14ac:dyDescent="0.2">
      <c r="B134" s="43"/>
      <c r="E134" s="44"/>
      <c r="F134" s="44"/>
      <c r="I134" s="44"/>
      <c r="J134" s="44"/>
    </row>
    <row r="135" spans="2:14" x14ac:dyDescent="0.2">
      <c r="B135" s="43"/>
      <c r="E135" s="44"/>
      <c r="F135" s="44"/>
      <c r="I135" s="44"/>
      <c r="J135" s="44"/>
    </row>
    <row r="136" spans="2:14" x14ac:dyDescent="0.2">
      <c r="B136" s="43"/>
      <c r="E136" s="44"/>
      <c r="F136" s="44"/>
      <c r="I136" s="44"/>
      <c r="J136" s="44"/>
    </row>
    <row r="137" spans="2:14" x14ac:dyDescent="0.2">
      <c r="B137" s="43"/>
    </row>
    <row r="138" spans="2:14" x14ac:dyDescent="0.2">
      <c r="E138" s="45"/>
      <c r="F138" s="45"/>
      <c r="G138" s="27"/>
      <c r="H138" s="27"/>
      <c r="I138" s="45"/>
      <c r="J138" s="45"/>
      <c r="K138" s="27"/>
      <c r="L138" s="27"/>
      <c r="M138" s="27"/>
      <c r="N138" s="27"/>
    </row>
    <row r="139" spans="2:14" x14ac:dyDescent="0.2">
      <c r="B139" s="46"/>
      <c r="E139" s="45"/>
      <c r="F139" s="45"/>
      <c r="G139" s="27"/>
      <c r="H139" s="27"/>
      <c r="I139" s="45"/>
      <c r="J139" s="45"/>
      <c r="K139" s="27"/>
      <c r="L139" s="27"/>
      <c r="M139" s="27"/>
      <c r="N139" s="27"/>
    </row>
    <row r="140" spans="2:14" x14ac:dyDescent="0.2">
      <c r="B140" s="46"/>
      <c r="E140" s="45"/>
      <c r="F140" s="45"/>
      <c r="G140" s="27"/>
      <c r="H140" s="27"/>
      <c r="I140" s="45"/>
      <c r="J140" s="45"/>
      <c r="K140" s="27"/>
      <c r="L140" s="27"/>
      <c r="M140" s="27"/>
      <c r="N140" s="27"/>
    </row>
    <row r="141" spans="2:14" x14ac:dyDescent="0.2">
      <c r="B141" s="46"/>
      <c r="E141" s="45"/>
      <c r="F141" s="45"/>
      <c r="G141" s="27"/>
      <c r="H141" s="27"/>
      <c r="I141" s="45"/>
      <c r="J141" s="45"/>
      <c r="K141" s="27"/>
      <c r="L141" s="27"/>
      <c r="M141" s="27"/>
      <c r="N141" s="27"/>
    </row>
    <row r="142" spans="2:14" x14ac:dyDescent="0.2">
      <c r="B142" s="46"/>
      <c r="E142" s="45"/>
      <c r="F142" s="45"/>
      <c r="G142" s="27"/>
      <c r="H142" s="27"/>
      <c r="I142" s="45"/>
      <c r="J142" s="45"/>
      <c r="K142" s="27"/>
      <c r="L142" s="27"/>
      <c r="M142" s="27"/>
      <c r="N142" s="27"/>
    </row>
    <row r="143" spans="2:14" x14ac:dyDescent="0.2">
      <c r="B143" s="46"/>
      <c r="E143" s="45"/>
      <c r="F143" s="45"/>
      <c r="G143" s="27"/>
      <c r="H143" s="27"/>
      <c r="I143" s="45"/>
      <c r="J143" s="45"/>
      <c r="K143" s="27"/>
      <c r="L143" s="27"/>
      <c r="M143" s="27"/>
      <c r="N143" s="27"/>
    </row>
    <row r="144" spans="2:14" x14ac:dyDescent="0.2">
      <c r="B144" s="46"/>
      <c r="E144" s="45"/>
      <c r="F144" s="45"/>
      <c r="G144" s="27"/>
      <c r="H144" s="27"/>
      <c r="I144" s="45"/>
      <c r="J144" s="45"/>
      <c r="K144" s="27"/>
      <c r="L144" s="27"/>
    </row>
    <row r="145" spans="2:14" x14ac:dyDescent="0.2">
      <c r="B145" s="43"/>
      <c r="E145" s="44"/>
      <c r="F145" s="44"/>
      <c r="I145" s="44"/>
      <c r="J145" s="44"/>
    </row>
    <row r="146" spans="2:14" x14ac:dyDescent="0.2">
      <c r="B146" s="43"/>
      <c r="E146" s="44"/>
      <c r="F146" s="44"/>
      <c r="I146" s="44"/>
      <c r="J146" s="44"/>
    </row>
    <row r="147" spans="2:14" x14ac:dyDescent="0.2">
      <c r="B147" s="43"/>
      <c r="E147" s="44"/>
      <c r="F147" s="44"/>
      <c r="I147" s="44"/>
      <c r="J147" s="44"/>
    </row>
    <row r="148" spans="2:14" x14ac:dyDescent="0.2">
      <c r="B148" s="43"/>
      <c r="E148" s="44"/>
      <c r="F148" s="44"/>
      <c r="I148" s="44"/>
      <c r="J148" s="44"/>
    </row>
    <row r="149" spans="2:14" x14ac:dyDescent="0.2">
      <c r="B149" s="43"/>
      <c r="E149" s="44"/>
      <c r="F149" s="44"/>
      <c r="I149" s="44"/>
      <c r="J149" s="44"/>
    </row>
    <row r="150" spans="2:14" x14ac:dyDescent="0.2">
      <c r="B150" s="43"/>
      <c r="E150" s="45"/>
      <c r="F150" s="45"/>
      <c r="G150" s="27"/>
      <c r="H150" s="27"/>
      <c r="I150" s="45"/>
      <c r="J150" s="45"/>
      <c r="K150" s="27"/>
      <c r="L150" s="27"/>
      <c r="M150" s="27"/>
      <c r="N150" s="27"/>
    </row>
    <row r="151" spans="2:14" x14ac:dyDescent="0.2">
      <c r="B151" s="46"/>
      <c r="E151" s="45"/>
      <c r="F151" s="45"/>
      <c r="G151" s="27"/>
      <c r="H151" s="27"/>
      <c r="I151" s="45"/>
      <c r="J151" s="45"/>
      <c r="K151" s="27"/>
      <c r="L151" s="27"/>
      <c r="M151" s="27"/>
      <c r="N151" s="27"/>
    </row>
    <row r="152" spans="2:14" x14ac:dyDescent="0.2">
      <c r="B152" s="46"/>
      <c r="E152" s="45"/>
      <c r="F152" s="45"/>
      <c r="G152" s="27"/>
      <c r="H152" s="27"/>
      <c r="I152" s="45"/>
      <c r="J152" s="45"/>
      <c r="K152" s="27"/>
      <c r="L152" s="27"/>
    </row>
    <row r="153" spans="2:14" x14ac:dyDescent="0.2">
      <c r="B153" s="43"/>
      <c r="E153" s="44"/>
      <c r="F153" s="44"/>
      <c r="I153" s="44"/>
      <c r="J153" s="44"/>
    </row>
    <row r="154" spans="2:14" x14ac:dyDescent="0.2">
      <c r="B154" s="43"/>
      <c r="E154" s="45"/>
      <c r="F154" s="45"/>
      <c r="G154" s="27"/>
      <c r="H154" s="27"/>
      <c r="I154" s="45"/>
      <c r="J154" s="45"/>
      <c r="K154" s="27"/>
      <c r="L154" s="27"/>
      <c r="M154" s="27"/>
      <c r="N154" s="27"/>
    </row>
    <row r="155" spans="2:14" x14ac:dyDescent="0.2">
      <c r="B155" s="46"/>
      <c r="E155" s="45"/>
      <c r="F155" s="45"/>
      <c r="G155" s="27"/>
      <c r="H155" s="27"/>
      <c r="I155" s="45"/>
      <c r="J155" s="45"/>
      <c r="K155" s="27"/>
      <c r="L155" s="27"/>
    </row>
    <row r="156" spans="2:14" x14ac:dyDescent="0.2">
      <c r="B156" s="46"/>
      <c r="E156" s="45"/>
      <c r="F156" s="45"/>
      <c r="G156" s="27"/>
      <c r="H156" s="27"/>
      <c r="I156" s="45"/>
      <c r="J156" s="45"/>
      <c r="K156" s="27"/>
      <c r="L156" s="27"/>
      <c r="M156" s="27"/>
      <c r="N156" s="27"/>
    </row>
    <row r="157" spans="2:14" x14ac:dyDescent="0.2">
      <c r="B157" s="43"/>
      <c r="E157" s="45"/>
      <c r="F157" s="45"/>
      <c r="G157" s="27"/>
      <c r="H157" s="27"/>
      <c r="I157" s="45"/>
      <c r="J157" s="45"/>
      <c r="K157" s="27"/>
      <c r="L157" s="27"/>
      <c r="M157" s="27"/>
      <c r="N157" s="27"/>
    </row>
    <row r="158" spans="2:14" x14ac:dyDescent="0.2">
      <c r="B158" s="46"/>
      <c r="E158" s="45"/>
      <c r="F158" s="45"/>
      <c r="G158" s="27"/>
      <c r="H158" s="27"/>
      <c r="I158" s="45"/>
      <c r="J158" s="45"/>
      <c r="K158" s="27"/>
      <c r="L158" s="27"/>
    </row>
    <row r="159" spans="2:14" x14ac:dyDescent="0.2">
      <c r="B159" s="43"/>
      <c r="E159" s="45"/>
      <c r="F159" s="45"/>
      <c r="G159" s="27"/>
      <c r="H159" s="27"/>
      <c r="I159" s="45"/>
      <c r="J159" s="45"/>
      <c r="K159" s="27"/>
      <c r="L159" s="27"/>
      <c r="M159" s="27"/>
      <c r="N159" s="27"/>
    </row>
    <row r="160" spans="2:14" x14ac:dyDescent="0.2">
      <c r="B160" s="43"/>
      <c r="E160" s="44"/>
      <c r="F160" s="44"/>
      <c r="I160" s="44"/>
      <c r="J160" s="44"/>
    </row>
    <row r="161" spans="2:14" x14ac:dyDescent="0.2">
      <c r="B161" s="46"/>
      <c r="E161" s="45"/>
      <c r="F161" s="45"/>
      <c r="G161" s="27"/>
      <c r="H161" s="27"/>
      <c r="I161" s="45"/>
      <c r="J161" s="45"/>
      <c r="K161" s="27"/>
      <c r="L161" s="27"/>
    </row>
    <row r="162" spans="2:14" x14ac:dyDescent="0.2">
      <c r="B162" s="43"/>
      <c r="E162" s="45"/>
      <c r="F162" s="45"/>
      <c r="G162" s="27"/>
      <c r="H162" s="27"/>
      <c r="I162" s="45"/>
      <c r="J162" s="45"/>
      <c r="K162" s="27"/>
      <c r="L162" s="27"/>
      <c r="M162" s="27"/>
      <c r="N162" s="27"/>
    </row>
    <row r="163" spans="2:14" x14ac:dyDescent="0.2">
      <c r="B163" s="43"/>
      <c r="E163" s="44"/>
      <c r="F163" s="44"/>
      <c r="I163" s="44"/>
      <c r="J163" s="44"/>
    </row>
    <row r="164" spans="2:14" x14ac:dyDescent="0.2">
      <c r="B164" s="43"/>
      <c r="E164" s="44"/>
      <c r="F164" s="44"/>
      <c r="I164" s="44"/>
      <c r="J164" s="44"/>
    </row>
    <row r="165" spans="2:14" x14ac:dyDescent="0.2">
      <c r="B165" s="43"/>
      <c r="E165" s="44"/>
      <c r="F165" s="44"/>
      <c r="I165" s="44"/>
      <c r="J165" s="44"/>
    </row>
    <row r="166" spans="2:14" x14ac:dyDescent="0.2">
      <c r="B166" s="43"/>
      <c r="E166" s="44"/>
      <c r="F166" s="44"/>
      <c r="I166" s="44"/>
      <c r="J166" s="44"/>
    </row>
    <row r="167" spans="2:14" x14ac:dyDescent="0.2">
      <c r="B167" s="43"/>
      <c r="E167" s="44"/>
      <c r="F167" s="44"/>
      <c r="I167" s="44"/>
      <c r="J167" s="44"/>
    </row>
    <row r="168" spans="2:14" x14ac:dyDescent="0.2">
      <c r="B168" s="43"/>
      <c r="E168" s="44"/>
      <c r="F168" s="44"/>
      <c r="I168" s="44"/>
      <c r="J168" s="44"/>
    </row>
    <row r="169" spans="2:14" x14ac:dyDescent="0.2">
      <c r="B169" s="43"/>
      <c r="E169" s="44"/>
      <c r="F169" s="44"/>
      <c r="I169" s="44"/>
      <c r="J169" s="44"/>
    </row>
    <row r="170" spans="2:14" x14ac:dyDescent="0.2">
      <c r="B170" s="43"/>
      <c r="E170" s="44"/>
      <c r="F170" s="44"/>
      <c r="I170" s="44"/>
      <c r="J170" s="44"/>
    </row>
    <row r="171" spans="2:14" x14ac:dyDescent="0.2">
      <c r="B171" s="43"/>
      <c r="E171" s="44"/>
      <c r="F171" s="44"/>
      <c r="I171" s="44"/>
      <c r="J171" s="44"/>
    </row>
    <row r="172" spans="2:14" x14ac:dyDescent="0.2">
      <c r="B172" s="43"/>
      <c r="E172" s="44"/>
      <c r="F172" s="44"/>
      <c r="I172" s="44"/>
      <c r="J172" s="44"/>
    </row>
    <row r="173" spans="2:14" x14ac:dyDescent="0.2">
      <c r="B173" s="43"/>
      <c r="E173" s="44"/>
      <c r="F173" s="44"/>
      <c r="I173" s="44"/>
      <c r="J173" s="44"/>
    </row>
    <row r="174" spans="2:14" x14ac:dyDescent="0.2">
      <c r="B174" s="43"/>
      <c r="E174" s="44"/>
      <c r="F174" s="44"/>
      <c r="I174" s="44"/>
      <c r="J174" s="44"/>
    </row>
    <row r="175" spans="2:14" x14ac:dyDescent="0.2">
      <c r="B175" s="43"/>
      <c r="E175" s="44"/>
      <c r="F175" s="44"/>
      <c r="I175" s="44"/>
      <c r="J175" s="44"/>
    </row>
    <row r="176" spans="2:14" x14ac:dyDescent="0.2">
      <c r="B176" s="43"/>
      <c r="E176" s="44"/>
      <c r="F176" s="44"/>
      <c r="I176" s="44"/>
      <c r="J176" s="44"/>
    </row>
    <row r="177" spans="2:14" x14ac:dyDescent="0.2">
      <c r="B177" s="43"/>
      <c r="E177" s="44"/>
      <c r="F177" s="44"/>
      <c r="I177" s="44"/>
      <c r="J177" s="44"/>
    </row>
    <row r="178" spans="2:14" x14ac:dyDescent="0.2">
      <c r="E178" s="44"/>
      <c r="F178" s="44"/>
      <c r="I178" s="44"/>
      <c r="J178" s="44"/>
    </row>
    <row r="179" spans="2:14" x14ac:dyDescent="0.2">
      <c r="B179" s="46"/>
      <c r="E179" s="45"/>
      <c r="F179" s="45"/>
      <c r="G179" s="27"/>
      <c r="H179" s="27"/>
      <c r="I179" s="45"/>
      <c r="J179" s="45"/>
      <c r="K179" s="27"/>
      <c r="L179" s="27"/>
    </row>
    <row r="180" spans="2:14" x14ac:dyDescent="0.2">
      <c r="B180" s="46"/>
      <c r="E180" s="45"/>
      <c r="F180" s="45"/>
      <c r="G180" s="27"/>
      <c r="H180" s="27"/>
      <c r="I180" s="45"/>
      <c r="J180" s="45"/>
      <c r="K180" s="27"/>
      <c r="L180" s="27"/>
    </row>
    <row r="181" spans="2:14" x14ac:dyDescent="0.2">
      <c r="B181" s="46"/>
      <c r="E181" s="45"/>
      <c r="F181" s="45"/>
      <c r="G181" s="27"/>
      <c r="H181" s="27"/>
      <c r="I181" s="45"/>
      <c r="J181" s="45"/>
      <c r="K181" s="27"/>
      <c r="L181" s="27"/>
    </row>
    <row r="182" spans="2:14" x14ac:dyDescent="0.2">
      <c r="B182" s="46"/>
      <c r="E182" s="45"/>
      <c r="F182" s="45"/>
      <c r="G182" s="27"/>
      <c r="H182" s="27"/>
      <c r="I182" s="45"/>
      <c r="J182" s="45"/>
      <c r="K182" s="27"/>
      <c r="L182" s="27"/>
    </row>
    <row r="183" spans="2:14" x14ac:dyDescent="0.2">
      <c r="B183" s="43"/>
    </row>
    <row r="184" spans="2:14" x14ac:dyDescent="0.2">
      <c r="E184" s="45"/>
      <c r="F184" s="45"/>
      <c r="G184" s="27"/>
      <c r="H184" s="27"/>
      <c r="I184" s="45"/>
      <c r="J184" s="45"/>
      <c r="K184" s="27"/>
      <c r="L184" s="27"/>
      <c r="M184" s="27"/>
      <c r="N184" s="27"/>
    </row>
    <row r="185" spans="2:14" x14ac:dyDescent="0.2">
      <c r="B185" s="46"/>
      <c r="E185" s="45"/>
      <c r="F185" s="45"/>
      <c r="G185" s="27"/>
      <c r="H185" s="27"/>
      <c r="I185" s="45"/>
      <c r="J185" s="45"/>
      <c r="K185" s="27"/>
      <c r="L185" s="27"/>
      <c r="M185" s="27"/>
      <c r="N185" s="27"/>
    </row>
    <row r="186" spans="2:14" x14ac:dyDescent="0.2">
      <c r="B186" s="46"/>
      <c r="E186" s="45"/>
      <c r="F186" s="45"/>
      <c r="G186" s="27"/>
      <c r="H186" s="27"/>
      <c r="I186" s="45"/>
      <c r="J186" s="45"/>
      <c r="K186" s="27"/>
      <c r="L186" s="27"/>
      <c r="M186" s="27"/>
      <c r="N186" s="27"/>
    </row>
    <row r="187" spans="2:14" x14ac:dyDescent="0.2">
      <c r="B187" s="46"/>
      <c r="E187" s="45"/>
      <c r="F187" s="45"/>
      <c r="G187" s="27"/>
      <c r="H187" s="27"/>
      <c r="I187" s="45"/>
      <c r="J187" s="45"/>
      <c r="K187" s="27"/>
      <c r="L187" s="27"/>
      <c r="M187" s="27"/>
      <c r="N187" s="27"/>
    </row>
    <row r="188" spans="2:14" x14ac:dyDescent="0.2">
      <c r="B188" s="46"/>
      <c r="E188" s="45"/>
      <c r="F188" s="45"/>
      <c r="G188" s="27"/>
      <c r="H188" s="27"/>
      <c r="I188" s="45"/>
      <c r="J188" s="45"/>
      <c r="K188" s="27"/>
      <c r="L188" s="27"/>
    </row>
    <row r="189" spans="2:14" x14ac:dyDescent="0.2">
      <c r="B189" s="43"/>
    </row>
    <row r="190" spans="2:14" x14ac:dyDescent="0.2">
      <c r="E190" s="45"/>
      <c r="F190" s="45"/>
      <c r="G190" s="27"/>
      <c r="H190" s="27"/>
      <c r="I190" s="45"/>
      <c r="J190" s="45"/>
      <c r="K190" s="27"/>
      <c r="L190" s="27"/>
      <c r="M190" s="27"/>
      <c r="N190" s="27"/>
    </row>
    <row r="191" spans="2:14" x14ac:dyDescent="0.2">
      <c r="B191" s="46"/>
      <c r="E191" s="45"/>
      <c r="F191" s="45"/>
      <c r="G191" s="27"/>
      <c r="H191" s="27"/>
      <c r="I191" s="45"/>
      <c r="J191" s="45"/>
      <c r="K191" s="27"/>
      <c r="L191" s="27"/>
      <c r="M191" s="27"/>
      <c r="N191" s="27"/>
    </row>
    <row r="192" spans="2:14" x14ac:dyDescent="0.2">
      <c r="B192" s="46"/>
      <c r="E192" s="45"/>
      <c r="F192" s="45"/>
      <c r="G192" s="27"/>
      <c r="H192" s="27"/>
      <c r="I192" s="45"/>
      <c r="J192" s="45"/>
      <c r="K192" s="27"/>
      <c r="L192" s="27"/>
      <c r="M192" s="27"/>
      <c r="N192" s="27"/>
    </row>
    <row r="193" spans="2:14" x14ac:dyDescent="0.2">
      <c r="B193" s="46"/>
      <c r="E193" s="45"/>
      <c r="F193" s="45"/>
      <c r="G193" s="27"/>
      <c r="H193" s="27"/>
      <c r="I193" s="45"/>
      <c r="J193" s="45"/>
      <c r="K193" s="27"/>
      <c r="L193" s="27"/>
      <c r="M193" s="27"/>
      <c r="N193" s="27"/>
    </row>
    <row r="194" spans="2:14" x14ac:dyDescent="0.2">
      <c r="B194" s="46"/>
      <c r="E194" s="45"/>
      <c r="F194" s="45"/>
      <c r="G194" s="27"/>
      <c r="H194" s="27"/>
      <c r="I194" s="45"/>
      <c r="J194" s="45"/>
      <c r="K194" s="27"/>
      <c r="L194" s="27"/>
    </row>
    <row r="195" spans="2:14" x14ac:dyDescent="0.2">
      <c r="B195" s="43"/>
    </row>
    <row r="196" spans="2:14" x14ac:dyDescent="0.2">
      <c r="E196" s="45"/>
      <c r="F196" s="45"/>
      <c r="G196" s="27"/>
      <c r="H196" s="27"/>
      <c r="I196" s="45"/>
      <c r="J196" s="45"/>
      <c r="K196" s="27"/>
      <c r="L196" s="27"/>
      <c r="M196" s="27"/>
      <c r="N196" s="27"/>
    </row>
    <row r="197" spans="2:14" x14ac:dyDescent="0.2">
      <c r="B197" s="46"/>
      <c r="E197" s="45"/>
      <c r="F197" s="45"/>
      <c r="G197" s="27"/>
      <c r="H197" s="27"/>
      <c r="I197" s="45"/>
      <c r="J197" s="45"/>
      <c r="K197" s="27"/>
      <c r="L197" s="27"/>
      <c r="M197" s="27"/>
      <c r="N197" s="27"/>
    </row>
    <row r="198" spans="2:14" x14ac:dyDescent="0.2">
      <c r="B198" s="46"/>
      <c r="E198" s="45"/>
      <c r="F198" s="45"/>
      <c r="G198" s="27"/>
      <c r="H198" s="27"/>
      <c r="I198" s="45"/>
      <c r="J198" s="45"/>
      <c r="K198" s="27"/>
      <c r="L198" s="27"/>
      <c r="M198" s="27"/>
      <c r="N198" s="27"/>
    </row>
    <row r="199" spans="2:14" x14ac:dyDescent="0.2">
      <c r="B199" s="46"/>
      <c r="E199" s="45"/>
      <c r="F199" s="45"/>
      <c r="G199" s="27"/>
      <c r="H199" s="27"/>
      <c r="I199" s="45"/>
      <c r="J199" s="45"/>
      <c r="K199" s="27"/>
      <c r="L199" s="27"/>
      <c r="M199" s="27"/>
      <c r="N199" s="27"/>
    </row>
    <row r="200" spans="2:14" x14ac:dyDescent="0.2">
      <c r="B200" s="46"/>
      <c r="E200" s="45"/>
      <c r="F200" s="45"/>
      <c r="G200" s="27"/>
      <c r="H200" s="27"/>
      <c r="I200" s="45"/>
      <c r="J200" s="45"/>
      <c r="K200" s="27"/>
      <c r="L200" s="27"/>
    </row>
    <row r="201" spans="2:14" x14ac:dyDescent="0.2">
      <c r="B201" s="43"/>
    </row>
    <row r="202" spans="2:14" x14ac:dyDescent="0.2">
      <c r="E202" s="45"/>
      <c r="F202" s="45"/>
      <c r="G202" s="27"/>
      <c r="H202" s="27"/>
      <c r="I202" s="45"/>
      <c r="J202" s="45"/>
      <c r="K202" s="27"/>
      <c r="L202" s="27"/>
      <c r="M202" s="27"/>
      <c r="N202" s="27"/>
    </row>
    <row r="203" spans="2:14" x14ac:dyDescent="0.2">
      <c r="B203" s="46"/>
      <c r="E203" s="45"/>
      <c r="F203" s="45"/>
      <c r="G203" s="27"/>
      <c r="H203" s="27"/>
      <c r="I203" s="45"/>
      <c r="J203" s="45"/>
      <c r="K203" s="27"/>
      <c r="L203" s="27"/>
      <c r="M203" s="27"/>
      <c r="N203" s="27"/>
    </row>
    <row r="204" spans="2:14" x14ac:dyDescent="0.2">
      <c r="B204" s="46"/>
      <c r="E204" s="45"/>
      <c r="F204" s="45"/>
      <c r="G204" s="27"/>
      <c r="H204" s="27"/>
      <c r="I204" s="45"/>
      <c r="J204" s="45"/>
      <c r="K204" s="27"/>
      <c r="L204" s="27"/>
      <c r="M204" s="27"/>
      <c r="N204" s="27"/>
    </row>
    <row r="205" spans="2:14" x14ac:dyDescent="0.2">
      <c r="B205" s="46"/>
      <c r="E205" s="45"/>
      <c r="F205" s="45"/>
      <c r="G205" s="27"/>
      <c r="H205" s="27"/>
      <c r="I205" s="45"/>
      <c r="J205" s="45"/>
      <c r="K205" s="27"/>
      <c r="L205" s="27"/>
      <c r="M205" s="27"/>
      <c r="N205" s="27"/>
    </row>
    <row r="206" spans="2:14" x14ac:dyDescent="0.2">
      <c r="B206" s="46"/>
      <c r="E206" s="45"/>
      <c r="F206" s="45"/>
      <c r="G206" s="27"/>
      <c r="H206" s="27"/>
      <c r="I206" s="45"/>
      <c r="J206" s="45"/>
      <c r="K206" s="27"/>
      <c r="L206" s="27"/>
    </row>
    <row r="207" spans="2:14" x14ac:dyDescent="0.2">
      <c r="B207" s="43"/>
    </row>
    <row r="208" spans="2:14" x14ac:dyDescent="0.2">
      <c r="E208" s="45"/>
      <c r="F208" s="45"/>
      <c r="G208" s="27"/>
      <c r="H208" s="27"/>
      <c r="I208" s="45"/>
      <c r="J208" s="45"/>
      <c r="K208" s="27"/>
      <c r="L208" s="27"/>
      <c r="M208" s="27"/>
      <c r="N208" s="27"/>
    </row>
    <row r="209" spans="2:14" x14ac:dyDescent="0.2">
      <c r="B209" s="46"/>
      <c r="E209" s="45"/>
      <c r="F209" s="45"/>
      <c r="G209" s="27"/>
      <c r="H209" s="27"/>
      <c r="I209" s="45"/>
      <c r="J209" s="45"/>
      <c r="K209" s="27"/>
      <c r="L209" s="27"/>
      <c r="M209" s="27"/>
      <c r="N209" s="27"/>
    </row>
    <row r="210" spans="2:14" x14ac:dyDescent="0.2">
      <c r="B210" s="46"/>
      <c r="E210" s="45"/>
      <c r="F210" s="45"/>
      <c r="G210" s="27"/>
      <c r="H210" s="27"/>
      <c r="I210" s="45"/>
      <c r="J210" s="45"/>
      <c r="K210" s="27"/>
      <c r="L210" s="27"/>
      <c r="M210" s="27"/>
      <c r="N210" s="27"/>
    </row>
    <row r="211" spans="2:14" x14ac:dyDescent="0.2">
      <c r="B211" s="46"/>
      <c r="E211" s="45"/>
      <c r="F211" s="45"/>
      <c r="G211" s="27"/>
      <c r="H211" s="27"/>
      <c r="I211" s="45"/>
      <c r="J211" s="45"/>
      <c r="K211" s="27"/>
      <c r="L211" s="27"/>
      <c r="M211" s="27"/>
      <c r="N211" s="27"/>
    </row>
    <row r="212" spans="2:14" x14ac:dyDescent="0.2">
      <c r="B212" s="46"/>
      <c r="E212" s="45"/>
      <c r="F212" s="45"/>
      <c r="G212" s="27"/>
      <c r="H212" s="27"/>
      <c r="I212" s="45"/>
      <c r="J212" s="45"/>
      <c r="K212" s="27"/>
      <c r="L212" s="27"/>
    </row>
    <row r="213" spans="2:14" x14ac:dyDescent="0.2">
      <c r="B213" s="43"/>
    </row>
    <row r="214" spans="2:14" x14ac:dyDescent="0.2">
      <c r="E214" s="45"/>
      <c r="F214" s="45"/>
      <c r="G214" s="27"/>
      <c r="H214" s="27"/>
      <c r="I214" s="45"/>
      <c r="J214" s="45"/>
      <c r="K214" s="27"/>
      <c r="L214" s="27"/>
      <c r="M214" s="27"/>
      <c r="N214" s="27"/>
    </row>
    <row r="215" spans="2:14" x14ac:dyDescent="0.2">
      <c r="B215" s="46"/>
      <c r="E215" s="45"/>
      <c r="F215" s="45"/>
      <c r="G215" s="27"/>
      <c r="H215" s="27"/>
      <c r="I215" s="45"/>
      <c r="J215" s="45"/>
      <c r="K215" s="27"/>
      <c r="L215" s="27"/>
      <c r="M215" s="27"/>
      <c r="N215" s="27"/>
    </row>
    <row r="216" spans="2:14" x14ac:dyDescent="0.2">
      <c r="B216" s="46"/>
      <c r="E216" s="45"/>
      <c r="F216" s="45"/>
      <c r="G216" s="27"/>
      <c r="H216" s="27"/>
      <c r="I216" s="45"/>
      <c r="J216" s="45"/>
      <c r="K216" s="27"/>
      <c r="L216" s="27"/>
      <c r="M216" s="27"/>
      <c r="N216" s="27"/>
    </row>
    <row r="217" spans="2:14" x14ac:dyDescent="0.2">
      <c r="B217" s="46"/>
      <c r="E217" s="45"/>
      <c r="F217" s="45"/>
      <c r="G217" s="27"/>
      <c r="H217" s="27"/>
      <c r="I217" s="45"/>
      <c r="J217" s="45"/>
      <c r="K217" s="27"/>
      <c r="L217" s="27"/>
      <c r="M217" s="27"/>
      <c r="N217" s="27"/>
    </row>
    <row r="218" spans="2:14" x14ac:dyDescent="0.2">
      <c r="B218" s="46"/>
      <c r="E218" s="45"/>
      <c r="F218" s="45"/>
      <c r="G218" s="27"/>
      <c r="H218" s="27"/>
      <c r="I218" s="45"/>
      <c r="J218" s="45"/>
      <c r="K218" s="27"/>
      <c r="L218" s="27"/>
    </row>
    <row r="219" spans="2:14" x14ac:dyDescent="0.2">
      <c r="B219" s="43"/>
    </row>
    <row r="220" spans="2:14" x14ac:dyDescent="0.2">
      <c r="E220" s="45"/>
      <c r="F220" s="45"/>
      <c r="G220" s="27"/>
      <c r="H220" s="27"/>
      <c r="I220" s="45"/>
      <c r="J220" s="45"/>
      <c r="K220" s="27"/>
      <c r="L220" s="27"/>
      <c r="M220" s="27"/>
      <c r="N220" s="27"/>
    </row>
    <row r="221" spans="2:14" x14ac:dyDescent="0.2">
      <c r="B221" s="46"/>
      <c r="E221" s="45"/>
      <c r="F221" s="45"/>
      <c r="G221" s="27"/>
      <c r="H221" s="27"/>
      <c r="I221" s="45"/>
      <c r="J221" s="45"/>
      <c r="K221" s="27"/>
      <c r="L221" s="27"/>
      <c r="M221" s="27"/>
      <c r="N221" s="27"/>
    </row>
    <row r="222" spans="2:14" x14ac:dyDescent="0.2">
      <c r="B222" s="46"/>
      <c r="E222" s="45"/>
      <c r="F222" s="45"/>
      <c r="G222" s="27"/>
      <c r="H222" s="27"/>
      <c r="I222" s="45"/>
      <c r="J222" s="45"/>
      <c r="K222" s="27"/>
      <c r="L222" s="27"/>
      <c r="M222" s="27"/>
      <c r="N222" s="27"/>
    </row>
    <row r="223" spans="2:14" x14ac:dyDescent="0.2">
      <c r="B223" s="46"/>
      <c r="E223" s="45"/>
      <c r="F223" s="45"/>
      <c r="G223" s="27"/>
      <c r="H223" s="27"/>
      <c r="I223" s="45"/>
      <c r="J223" s="45"/>
      <c r="K223" s="27"/>
      <c r="L223" s="27"/>
      <c r="M223" s="27"/>
      <c r="N223" s="27"/>
    </row>
    <row r="224" spans="2:14" x14ac:dyDescent="0.2">
      <c r="B224" s="46"/>
      <c r="E224" s="45"/>
      <c r="F224" s="45"/>
      <c r="G224" s="27"/>
      <c r="H224" s="27"/>
      <c r="I224" s="45"/>
      <c r="J224" s="45"/>
      <c r="K224" s="27"/>
      <c r="L224" s="27"/>
    </row>
    <row r="225" spans="2:14" x14ac:dyDescent="0.2">
      <c r="B225" s="43"/>
    </row>
    <row r="226" spans="2:14" x14ac:dyDescent="0.2">
      <c r="E226" s="45"/>
      <c r="F226" s="45"/>
      <c r="G226" s="27"/>
      <c r="H226" s="27"/>
      <c r="I226" s="45"/>
      <c r="J226" s="45"/>
      <c r="K226" s="27"/>
      <c r="L226" s="27"/>
      <c r="M226" s="27"/>
      <c r="N226" s="27"/>
    </row>
    <row r="227" spans="2:14" x14ac:dyDescent="0.2">
      <c r="B227" s="46"/>
      <c r="E227" s="45"/>
      <c r="F227" s="45"/>
      <c r="G227" s="27"/>
      <c r="H227" s="27"/>
      <c r="I227" s="45"/>
      <c r="J227" s="45"/>
      <c r="K227" s="27"/>
      <c r="L227" s="27"/>
      <c r="M227" s="27"/>
      <c r="N227" s="27"/>
    </row>
    <row r="228" spans="2:14" x14ac:dyDescent="0.2">
      <c r="B228" s="46"/>
      <c r="E228" s="45"/>
      <c r="F228" s="45"/>
      <c r="G228" s="27"/>
      <c r="H228" s="27"/>
      <c r="I228" s="45"/>
      <c r="J228" s="45"/>
      <c r="K228" s="27"/>
      <c r="L228" s="27"/>
      <c r="M228" s="27"/>
      <c r="N228" s="27"/>
    </row>
    <row r="229" spans="2:14" x14ac:dyDescent="0.2">
      <c r="B229" s="46"/>
      <c r="E229" s="45"/>
      <c r="F229" s="45"/>
      <c r="G229" s="27"/>
      <c r="H229" s="27"/>
      <c r="I229" s="45"/>
      <c r="J229" s="45"/>
      <c r="K229" s="27"/>
      <c r="L229" s="27"/>
      <c r="M229" s="27"/>
      <c r="N229" s="27"/>
    </row>
    <row r="230" spans="2:14" x14ac:dyDescent="0.2">
      <c r="B230" s="46"/>
      <c r="E230" s="45"/>
      <c r="F230" s="45"/>
      <c r="G230" s="27"/>
      <c r="H230" s="27"/>
      <c r="I230" s="45"/>
      <c r="J230" s="45"/>
      <c r="K230" s="27"/>
      <c r="L230" s="27"/>
    </row>
    <row r="231" spans="2:14" x14ac:dyDescent="0.2">
      <c r="B231" s="46"/>
      <c r="E231" s="27"/>
      <c r="F231" s="27"/>
      <c r="G231" s="27"/>
      <c r="H231" s="27"/>
      <c r="I231" s="27"/>
      <c r="J231" s="27"/>
      <c r="K231" s="27"/>
      <c r="L231" s="27"/>
    </row>
    <row r="232" spans="2:14" x14ac:dyDescent="0.2">
      <c r="B232" s="46"/>
      <c r="E232" s="45"/>
      <c r="F232" s="45"/>
      <c r="G232" s="27"/>
      <c r="H232" s="27"/>
      <c r="I232" s="45"/>
      <c r="J232" s="45"/>
      <c r="K232" s="27"/>
      <c r="L232" s="27"/>
      <c r="M232" s="27"/>
      <c r="N232" s="27"/>
    </row>
    <row r="233" spans="2:14" x14ac:dyDescent="0.2">
      <c r="B233" s="43"/>
      <c r="E233" s="45"/>
      <c r="F233" s="45"/>
      <c r="G233" s="27"/>
      <c r="H233" s="27"/>
      <c r="I233" s="45"/>
      <c r="J233" s="45"/>
      <c r="K233" s="27"/>
      <c r="L233" s="27"/>
      <c r="M233" s="27"/>
      <c r="N233" s="27"/>
    </row>
    <row r="234" spans="2:14" x14ac:dyDescent="0.2">
      <c r="E234" s="45"/>
      <c r="F234" s="45"/>
      <c r="G234" s="27"/>
      <c r="H234" s="27"/>
      <c r="I234" s="45"/>
      <c r="J234" s="45"/>
      <c r="K234" s="27"/>
      <c r="L234" s="27"/>
      <c r="M234" s="27"/>
      <c r="N234" s="27"/>
    </row>
    <row r="235" spans="2:14" x14ac:dyDescent="0.2">
      <c r="B235" s="46"/>
      <c r="E235" s="45"/>
      <c r="F235" s="45"/>
      <c r="G235" s="27"/>
      <c r="H235" s="27"/>
      <c r="I235" s="45"/>
      <c r="J235" s="45"/>
      <c r="K235" s="27"/>
      <c r="L235" s="27"/>
      <c r="M235" s="27"/>
      <c r="N235" s="27"/>
    </row>
    <row r="236" spans="2:14" x14ac:dyDescent="0.2">
      <c r="B236" s="46"/>
      <c r="E236" s="45"/>
      <c r="F236" s="45"/>
      <c r="G236" s="27"/>
      <c r="H236" s="27"/>
      <c r="I236" s="45"/>
      <c r="J236" s="45"/>
      <c r="K236" s="27"/>
      <c r="L236" s="27"/>
      <c r="M236" s="27"/>
      <c r="N236" s="27"/>
    </row>
    <row r="237" spans="2:14" x14ac:dyDescent="0.2">
      <c r="B237" s="46"/>
      <c r="E237" s="45"/>
      <c r="F237" s="45"/>
      <c r="G237" s="27"/>
      <c r="H237" s="27"/>
      <c r="I237" s="45"/>
      <c r="J237" s="45"/>
      <c r="K237" s="27"/>
      <c r="L237" s="27"/>
      <c r="M237" s="27"/>
      <c r="N237" s="27"/>
    </row>
    <row r="238" spans="2:14" x14ac:dyDescent="0.2">
      <c r="B238" s="46"/>
      <c r="E238" s="45"/>
      <c r="F238" s="45"/>
      <c r="G238" s="27"/>
      <c r="H238" s="27"/>
      <c r="I238" s="45"/>
      <c r="J238" s="45"/>
      <c r="K238" s="27"/>
      <c r="L238" s="27"/>
    </row>
    <row r="239" spans="2:14" x14ac:dyDescent="0.2">
      <c r="B239" s="46"/>
      <c r="E239" s="45"/>
      <c r="F239" s="45"/>
      <c r="G239" s="27"/>
      <c r="H239" s="27"/>
      <c r="I239" s="45"/>
      <c r="J239" s="45"/>
      <c r="K239" s="27"/>
      <c r="L239" s="27"/>
    </row>
    <row r="240" spans="2:14" x14ac:dyDescent="0.2">
      <c r="B240" s="46"/>
      <c r="E240" s="45"/>
      <c r="F240" s="45"/>
      <c r="G240" s="27"/>
      <c r="H240" s="27"/>
      <c r="I240" s="45"/>
      <c r="J240" s="45"/>
      <c r="K240" s="27"/>
      <c r="L240" s="27"/>
    </row>
    <row r="241" spans="2:14" x14ac:dyDescent="0.2">
      <c r="B241" s="43"/>
      <c r="E241" s="44"/>
      <c r="F241" s="44"/>
      <c r="I241" s="44"/>
      <c r="J241" s="44"/>
    </row>
    <row r="242" spans="2:14" x14ac:dyDescent="0.2">
      <c r="B242" s="43"/>
      <c r="E242" s="44"/>
      <c r="F242" s="44"/>
      <c r="I242" s="44"/>
      <c r="J242" s="44"/>
    </row>
    <row r="243" spans="2:14" x14ac:dyDescent="0.2">
      <c r="B243" s="43"/>
      <c r="E243" s="44"/>
      <c r="F243" s="44"/>
      <c r="I243" s="44"/>
      <c r="J243" s="44"/>
    </row>
    <row r="244" spans="2:14" x14ac:dyDescent="0.2">
      <c r="B244" s="43"/>
      <c r="E244" s="44"/>
      <c r="F244" s="44"/>
      <c r="I244" s="44"/>
      <c r="J244" s="44"/>
    </row>
    <row r="245" spans="2:14" x14ac:dyDescent="0.2">
      <c r="B245" s="43"/>
      <c r="E245" s="44"/>
      <c r="F245" s="44"/>
      <c r="I245" s="44"/>
      <c r="J245" s="44"/>
    </row>
    <row r="246" spans="2:14" x14ac:dyDescent="0.2">
      <c r="B246" s="43"/>
      <c r="E246" s="44"/>
      <c r="F246" s="44"/>
      <c r="I246" s="44"/>
      <c r="J246" s="44"/>
    </row>
    <row r="247" spans="2:14" x14ac:dyDescent="0.2">
      <c r="B247" s="43"/>
      <c r="E247" s="44"/>
      <c r="F247" s="44"/>
      <c r="I247" s="44"/>
      <c r="J247" s="44"/>
    </row>
    <row r="248" spans="2:14" x14ac:dyDescent="0.2">
      <c r="B248" s="43"/>
      <c r="E248" s="44"/>
      <c r="F248" s="44"/>
      <c r="I248" s="44"/>
      <c r="J248" s="44"/>
    </row>
    <row r="249" spans="2:14" x14ac:dyDescent="0.2">
      <c r="B249" s="43"/>
      <c r="E249" s="44"/>
      <c r="F249" s="44"/>
      <c r="I249" s="44"/>
      <c r="J249" s="44"/>
    </row>
    <row r="250" spans="2:14" x14ac:dyDescent="0.2">
      <c r="B250" s="43"/>
      <c r="E250" s="44"/>
      <c r="F250" s="44"/>
      <c r="I250" s="44"/>
      <c r="J250" s="44"/>
    </row>
    <row r="251" spans="2:14" x14ac:dyDescent="0.2">
      <c r="B251" s="43"/>
      <c r="E251" s="45"/>
      <c r="F251" s="45"/>
      <c r="G251" s="27"/>
      <c r="H251" s="27"/>
      <c r="I251" s="45"/>
      <c r="J251" s="45"/>
      <c r="K251" s="27"/>
      <c r="L251" s="27"/>
      <c r="M251" s="27"/>
      <c r="N251" s="27"/>
    </row>
    <row r="252" spans="2:14" x14ac:dyDescent="0.2">
      <c r="B252" s="43"/>
      <c r="E252" s="44"/>
      <c r="F252" s="44"/>
      <c r="I252" s="44"/>
      <c r="J252" s="44"/>
    </row>
    <row r="253" spans="2:14" x14ac:dyDescent="0.2">
      <c r="B253" s="43"/>
      <c r="E253" s="44"/>
      <c r="F253" s="44"/>
      <c r="I253" s="44"/>
      <c r="J253" s="44"/>
    </row>
    <row r="254" spans="2:14" x14ac:dyDescent="0.2">
      <c r="B254" s="46"/>
      <c r="E254" s="45"/>
      <c r="F254" s="45"/>
      <c r="G254" s="27"/>
      <c r="H254" s="27"/>
      <c r="I254" s="45"/>
      <c r="J254" s="45"/>
      <c r="K254" s="27"/>
      <c r="L254" s="27"/>
    </row>
    <row r="255" spans="2:14" x14ac:dyDescent="0.2">
      <c r="B255" s="43"/>
      <c r="E255" s="44"/>
      <c r="F255" s="44"/>
      <c r="I255" s="44"/>
      <c r="J255" s="44"/>
    </row>
    <row r="256" spans="2:14" x14ac:dyDescent="0.2">
      <c r="B256" s="43"/>
      <c r="E256" s="44"/>
      <c r="F256" s="44"/>
      <c r="I256" s="44"/>
      <c r="J256" s="44"/>
    </row>
    <row r="257" spans="2:14" x14ac:dyDescent="0.2">
      <c r="B257" s="43"/>
      <c r="E257" s="44"/>
      <c r="F257" s="44"/>
      <c r="I257" s="44"/>
      <c r="J257" s="44"/>
    </row>
    <row r="258" spans="2:14" x14ac:dyDescent="0.2">
      <c r="B258" s="43"/>
      <c r="E258" s="44"/>
      <c r="F258" s="44"/>
      <c r="I258" s="44"/>
      <c r="J258" s="44"/>
    </row>
    <row r="259" spans="2:14" x14ac:dyDescent="0.2">
      <c r="B259" s="43"/>
      <c r="E259" s="44"/>
      <c r="F259" s="44"/>
      <c r="I259" s="44"/>
      <c r="J259" s="44"/>
    </row>
    <row r="260" spans="2:14" x14ac:dyDescent="0.2">
      <c r="B260" s="43"/>
      <c r="E260" s="44"/>
      <c r="F260" s="44"/>
      <c r="I260" s="44"/>
      <c r="J260" s="44"/>
    </row>
    <row r="261" spans="2:14" x14ac:dyDescent="0.2">
      <c r="B261" s="43"/>
      <c r="E261" s="44"/>
      <c r="F261" s="44"/>
      <c r="I261" s="44"/>
      <c r="J261" s="44"/>
    </row>
    <row r="262" spans="2:14" x14ac:dyDescent="0.2">
      <c r="B262" s="43"/>
      <c r="E262" s="44"/>
      <c r="F262" s="44"/>
      <c r="I262" s="44"/>
      <c r="J262" s="44"/>
    </row>
    <row r="263" spans="2:14" x14ac:dyDescent="0.2">
      <c r="B263" s="43"/>
      <c r="E263" s="45"/>
      <c r="F263" s="45"/>
      <c r="G263" s="27"/>
      <c r="H263" s="27"/>
      <c r="I263" s="45"/>
      <c r="J263" s="45"/>
      <c r="K263" s="27"/>
      <c r="L263" s="27"/>
      <c r="M263" s="27"/>
      <c r="N263" s="27"/>
    </row>
    <row r="264" spans="2:14" x14ac:dyDescent="0.2">
      <c r="B264" s="43"/>
      <c r="E264" s="45"/>
      <c r="F264" s="45"/>
      <c r="G264" s="27"/>
      <c r="H264" s="27"/>
      <c r="I264" s="45"/>
      <c r="J264" s="45"/>
      <c r="K264" s="27"/>
      <c r="L264" s="27"/>
      <c r="M264" s="27"/>
      <c r="N264" s="27"/>
    </row>
    <row r="265" spans="2:14" x14ac:dyDescent="0.2">
      <c r="B265" s="43"/>
      <c r="E265" s="44"/>
      <c r="F265" s="44"/>
      <c r="I265" s="44"/>
      <c r="J265" s="44"/>
    </row>
    <row r="266" spans="2:14" x14ac:dyDescent="0.2">
      <c r="B266" s="43"/>
      <c r="E266" s="44"/>
      <c r="F266" s="44"/>
      <c r="I266" s="44"/>
      <c r="J266" s="44"/>
    </row>
    <row r="267" spans="2:14" x14ac:dyDescent="0.2">
      <c r="B267" s="43"/>
      <c r="E267" s="45"/>
      <c r="F267" s="45"/>
      <c r="G267" s="27"/>
      <c r="H267" s="27"/>
      <c r="I267" s="45"/>
      <c r="J267" s="45"/>
      <c r="K267" s="27"/>
      <c r="L267" s="27"/>
      <c r="M267" s="27"/>
      <c r="N267" s="27"/>
    </row>
    <row r="268" spans="2:14" x14ac:dyDescent="0.2">
      <c r="B268" s="43"/>
      <c r="E268" s="44"/>
      <c r="F268" s="44"/>
      <c r="I268" s="44"/>
      <c r="J268" s="44"/>
    </row>
    <row r="269" spans="2:14" x14ac:dyDescent="0.2">
      <c r="B269" s="43"/>
      <c r="E269" s="44"/>
      <c r="F269" s="44"/>
      <c r="I269" s="44"/>
      <c r="J269" s="44"/>
    </row>
    <row r="270" spans="2:14" x14ac:dyDescent="0.2">
      <c r="B270" s="43"/>
      <c r="E270" s="44"/>
      <c r="F270" s="44"/>
      <c r="I270" s="44"/>
      <c r="J270" s="44"/>
    </row>
    <row r="271" spans="2:14" x14ac:dyDescent="0.2">
      <c r="B271" s="43"/>
      <c r="E271" s="44"/>
      <c r="F271" s="44"/>
      <c r="I271" s="44"/>
      <c r="J271" s="44"/>
    </row>
    <row r="272" spans="2:14" x14ac:dyDescent="0.2">
      <c r="B272" s="46"/>
      <c r="E272" s="45"/>
      <c r="F272" s="45"/>
      <c r="G272" s="27"/>
      <c r="H272" s="27"/>
      <c r="I272" s="45"/>
      <c r="J272" s="45"/>
      <c r="K272" s="27"/>
      <c r="L272" s="27"/>
      <c r="M272" s="27"/>
      <c r="N272" s="27"/>
    </row>
    <row r="273" spans="2:14" x14ac:dyDescent="0.2">
      <c r="B273" s="46"/>
      <c r="E273" s="45"/>
      <c r="F273" s="45"/>
      <c r="G273" s="27"/>
      <c r="H273" s="27"/>
      <c r="I273" s="45"/>
      <c r="J273" s="45"/>
      <c r="K273" s="27"/>
      <c r="L273" s="27"/>
      <c r="M273" s="27"/>
      <c r="N273" s="27"/>
    </row>
    <row r="274" spans="2:14" x14ac:dyDescent="0.2">
      <c r="B274" s="43"/>
      <c r="E274" s="44"/>
      <c r="F274" s="44"/>
      <c r="I274" s="44"/>
      <c r="J274" s="44"/>
    </row>
    <row r="275" spans="2:14" x14ac:dyDescent="0.2">
      <c r="B275" s="43"/>
      <c r="E275" s="44"/>
      <c r="F275" s="44"/>
      <c r="I275" s="44"/>
      <c r="J275" s="44"/>
    </row>
    <row r="276" spans="2:14" x14ac:dyDescent="0.2">
      <c r="B276" s="46"/>
      <c r="E276" s="45"/>
      <c r="F276" s="45"/>
      <c r="G276" s="27"/>
      <c r="H276" s="27"/>
      <c r="I276" s="45"/>
      <c r="J276" s="45"/>
      <c r="K276" s="27"/>
      <c r="L276" s="27"/>
    </row>
    <row r="277" spans="2:14" x14ac:dyDescent="0.2">
      <c r="B277" s="43"/>
      <c r="E277" s="44"/>
      <c r="F277" s="44"/>
      <c r="I277" s="44"/>
      <c r="J277" s="44"/>
    </row>
    <row r="278" spans="2:14" x14ac:dyDescent="0.2">
      <c r="B278" s="43"/>
      <c r="E278" s="44"/>
      <c r="F278" s="44"/>
      <c r="I278" s="44"/>
      <c r="J278" s="44"/>
    </row>
    <row r="279" spans="2:14" x14ac:dyDescent="0.2">
      <c r="B279" s="43"/>
      <c r="E279" s="44"/>
      <c r="F279" s="44"/>
      <c r="I279" s="44"/>
      <c r="J279" s="44"/>
    </row>
    <row r="280" spans="2:14" x14ac:dyDescent="0.2">
      <c r="B280" s="43"/>
      <c r="E280" s="44"/>
      <c r="F280" s="44"/>
      <c r="I280" s="44"/>
      <c r="J280" s="44"/>
    </row>
    <row r="281" spans="2:14" x14ac:dyDescent="0.2">
      <c r="B281" s="46"/>
      <c r="E281" s="45"/>
      <c r="F281" s="45"/>
      <c r="G281" s="27"/>
      <c r="H281" s="27"/>
      <c r="I281" s="45"/>
      <c r="J281" s="45"/>
      <c r="K281" s="27"/>
      <c r="L281" s="27"/>
    </row>
    <row r="282" spans="2:14" x14ac:dyDescent="0.2">
      <c r="B282" s="46"/>
      <c r="E282" s="45"/>
      <c r="F282" s="45"/>
      <c r="G282" s="27"/>
      <c r="H282" s="27"/>
      <c r="I282" s="45"/>
      <c r="J282" s="45"/>
      <c r="K282" s="27"/>
      <c r="L282" s="27"/>
    </row>
    <row r="283" spans="2:14" x14ac:dyDescent="0.2">
      <c r="B283" s="43"/>
      <c r="E283" s="44"/>
      <c r="F283" s="44"/>
      <c r="I283" s="44"/>
      <c r="J283" s="44"/>
    </row>
    <row r="284" spans="2:14" x14ac:dyDescent="0.2">
      <c r="B284" s="43"/>
      <c r="E284" s="44"/>
      <c r="F284" s="44"/>
      <c r="I284" s="44"/>
      <c r="J284" s="44"/>
    </row>
    <row r="285" spans="2:14" x14ac:dyDescent="0.2">
      <c r="B285" s="43"/>
      <c r="E285" s="44"/>
      <c r="F285" s="44"/>
      <c r="I285" s="44"/>
      <c r="J285" s="44"/>
    </row>
    <row r="286" spans="2:14" x14ac:dyDescent="0.2">
      <c r="B286" s="43"/>
      <c r="E286" s="44"/>
      <c r="F286" s="44"/>
      <c r="I286" s="44"/>
      <c r="J286" s="44"/>
    </row>
    <row r="287" spans="2:14" x14ac:dyDescent="0.2">
      <c r="B287" s="43"/>
      <c r="E287" s="44"/>
      <c r="F287" s="44"/>
      <c r="I287" s="44"/>
      <c r="J287" s="44"/>
    </row>
    <row r="288" spans="2:14" x14ac:dyDescent="0.2">
      <c r="B288" s="43"/>
      <c r="E288" s="44"/>
      <c r="F288" s="44"/>
      <c r="I288" s="44"/>
      <c r="J288" s="44"/>
    </row>
    <row r="289" spans="2:14" x14ac:dyDescent="0.2">
      <c r="B289" s="43"/>
      <c r="E289" s="45"/>
      <c r="F289" s="45"/>
      <c r="G289" s="27"/>
      <c r="H289" s="27"/>
      <c r="I289" s="45"/>
      <c r="J289" s="45"/>
      <c r="K289" s="27"/>
      <c r="L289" s="27"/>
      <c r="M289" s="27"/>
      <c r="N289" s="27"/>
    </row>
    <row r="290" spans="2:14" x14ac:dyDescent="0.2">
      <c r="B290" s="43"/>
      <c r="E290" s="44"/>
      <c r="F290" s="44"/>
      <c r="I290" s="44"/>
      <c r="J290" s="44"/>
    </row>
    <row r="291" spans="2:14" x14ac:dyDescent="0.2">
      <c r="B291" s="43"/>
      <c r="E291" s="44"/>
      <c r="F291" s="44"/>
      <c r="I291" s="44"/>
      <c r="J291" s="44"/>
    </row>
    <row r="292" spans="2:14" x14ac:dyDescent="0.2">
      <c r="B292" s="43"/>
      <c r="E292" s="44"/>
      <c r="F292" s="44"/>
      <c r="I292" s="44"/>
      <c r="J292" s="44"/>
    </row>
    <row r="293" spans="2:14" x14ac:dyDescent="0.2">
      <c r="B293" s="43"/>
      <c r="E293" s="44"/>
      <c r="F293" s="44"/>
      <c r="I293" s="44"/>
      <c r="J293" s="44"/>
    </row>
    <row r="294" spans="2:14" x14ac:dyDescent="0.2">
      <c r="B294" s="43"/>
      <c r="E294" s="44"/>
      <c r="F294" s="44"/>
      <c r="I294" s="44"/>
      <c r="J294" s="44"/>
    </row>
    <row r="295" spans="2:14" x14ac:dyDescent="0.2">
      <c r="B295" s="43"/>
      <c r="E295" s="44"/>
      <c r="F295" s="44"/>
      <c r="I295" s="44"/>
      <c r="J295" s="44"/>
    </row>
    <row r="296" spans="2:14" x14ac:dyDescent="0.2">
      <c r="B296" s="43"/>
      <c r="E296" s="44"/>
      <c r="F296" s="44"/>
      <c r="I296" s="44"/>
      <c r="J296" s="44"/>
    </row>
    <row r="297" spans="2:14" x14ac:dyDescent="0.2">
      <c r="B297" s="43"/>
      <c r="E297" s="44"/>
      <c r="F297" s="44"/>
      <c r="I297" s="44"/>
      <c r="J297" s="44"/>
    </row>
    <row r="298" spans="2:14" x14ac:dyDescent="0.2">
      <c r="B298" s="46"/>
      <c r="E298" s="45"/>
      <c r="F298" s="45"/>
      <c r="G298" s="27"/>
      <c r="H298" s="27"/>
      <c r="I298" s="45"/>
      <c r="J298" s="45"/>
      <c r="K298" s="27"/>
      <c r="L298" s="27"/>
    </row>
    <row r="299" spans="2:14" x14ac:dyDescent="0.2">
      <c r="B299" s="43"/>
      <c r="E299" s="44"/>
      <c r="F299" s="44"/>
      <c r="I299" s="44"/>
      <c r="J299" s="44"/>
    </row>
    <row r="300" spans="2:14" x14ac:dyDescent="0.2">
      <c r="B300" s="43"/>
      <c r="E300" s="44"/>
      <c r="F300" s="44"/>
      <c r="I300" s="44"/>
      <c r="J300" s="44"/>
    </row>
    <row r="301" spans="2:14" x14ac:dyDescent="0.2">
      <c r="B301" s="43"/>
      <c r="E301" s="44"/>
      <c r="F301" s="44"/>
      <c r="I301" s="44"/>
      <c r="J301" s="44"/>
    </row>
    <row r="302" spans="2:14" x14ac:dyDescent="0.2">
      <c r="B302" s="43"/>
      <c r="E302" s="44"/>
      <c r="F302" s="44"/>
      <c r="I302" s="44"/>
      <c r="J302" s="44"/>
    </row>
    <row r="303" spans="2:14" x14ac:dyDescent="0.2">
      <c r="B303" s="43"/>
      <c r="E303" s="44"/>
      <c r="F303" s="44"/>
      <c r="I303" s="44"/>
      <c r="J303" s="44"/>
    </row>
    <row r="304" spans="2:14" x14ac:dyDescent="0.2">
      <c r="B304" s="43"/>
    </row>
    <row r="305" spans="2:14" x14ac:dyDescent="0.2">
      <c r="B305" s="43"/>
      <c r="E305" s="45"/>
      <c r="F305" s="45"/>
      <c r="G305" s="27"/>
      <c r="H305" s="27"/>
      <c r="I305" s="45"/>
      <c r="J305" s="45"/>
      <c r="K305" s="27"/>
      <c r="L305" s="27"/>
      <c r="M305" s="27"/>
      <c r="N305" s="27"/>
    </row>
    <row r="306" spans="2:14" x14ac:dyDescent="0.2">
      <c r="B306" s="43"/>
      <c r="E306" s="45"/>
      <c r="F306" s="45"/>
      <c r="G306" s="27"/>
      <c r="H306" s="27"/>
      <c r="I306" s="45"/>
      <c r="J306" s="45"/>
      <c r="K306" s="27"/>
      <c r="L306" s="27"/>
      <c r="M306" s="27"/>
      <c r="N306" s="27"/>
    </row>
    <row r="307" spans="2:14" x14ac:dyDescent="0.2">
      <c r="B307" s="43"/>
      <c r="E307" s="45"/>
      <c r="F307" s="45"/>
      <c r="G307" s="27"/>
      <c r="H307" s="27"/>
      <c r="I307" s="45"/>
      <c r="J307" s="45"/>
      <c r="K307" s="27"/>
      <c r="L307" s="27"/>
      <c r="M307" s="27"/>
      <c r="N307" s="27"/>
    </row>
    <row r="308" spans="2:14" x14ac:dyDescent="0.2">
      <c r="B308" s="43"/>
      <c r="E308" s="45"/>
      <c r="F308" s="45"/>
      <c r="G308" s="27"/>
      <c r="H308" s="27"/>
      <c r="I308" s="45"/>
      <c r="J308" s="45"/>
      <c r="K308" s="27"/>
      <c r="L308" s="27"/>
      <c r="M308" s="27"/>
      <c r="N308" s="27"/>
    </row>
    <row r="309" spans="2:14" x14ac:dyDescent="0.2">
      <c r="B309" s="43"/>
      <c r="E309" s="44"/>
      <c r="F309" s="44"/>
      <c r="I309" s="44"/>
      <c r="J309" s="44"/>
    </row>
    <row r="310" spans="2:14" x14ac:dyDescent="0.2">
      <c r="B310" s="43"/>
      <c r="E310" s="45"/>
      <c r="F310" s="45"/>
      <c r="G310" s="27"/>
      <c r="H310" s="27"/>
      <c r="I310" s="45"/>
      <c r="J310" s="45"/>
      <c r="K310" s="27"/>
      <c r="L310" s="27"/>
      <c r="M310" s="27"/>
      <c r="N310" s="27"/>
    </row>
    <row r="311" spans="2:14" x14ac:dyDescent="0.2">
      <c r="B311" s="43"/>
      <c r="E311" s="44"/>
      <c r="F311" s="44"/>
      <c r="I311" s="44"/>
      <c r="J311" s="44"/>
    </row>
    <row r="312" spans="2:14" x14ac:dyDescent="0.2">
      <c r="B312" s="43"/>
      <c r="E312" s="44"/>
      <c r="F312" s="44"/>
      <c r="I312" s="44"/>
      <c r="J312" s="44"/>
    </row>
    <row r="313" spans="2:14" x14ac:dyDescent="0.2">
      <c r="B313" s="43"/>
      <c r="E313" s="45"/>
      <c r="F313" s="45"/>
      <c r="G313" s="27"/>
      <c r="H313" s="27"/>
      <c r="I313" s="45"/>
      <c r="J313" s="45"/>
      <c r="K313" s="27"/>
      <c r="L313" s="27"/>
      <c r="M313" s="27"/>
      <c r="N313" s="27"/>
    </row>
    <row r="314" spans="2:14" x14ac:dyDescent="0.2">
      <c r="B314" s="43"/>
      <c r="E314" s="44"/>
      <c r="F314" s="44"/>
      <c r="I314" s="44"/>
      <c r="J314" s="44"/>
    </row>
    <row r="315" spans="2:14" x14ac:dyDescent="0.2">
      <c r="B315" s="43"/>
      <c r="E315" s="45"/>
      <c r="F315" s="45"/>
      <c r="G315" s="27"/>
      <c r="H315" s="27"/>
      <c r="I315" s="45"/>
      <c r="J315" s="45"/>
      <c r="K315" s="27"/>
      <c r="L315" s="27"/>
      <c r="M315" s="27"/>
      <c r="N315" s="27"/>
    </row>
    <row r="316" spans="2:14" x14ac:dyDescent="0.2">
      <c r="B316" s="43"/>
      <c r="E316" s="44"/>
      <c r="F316" s="44"/>
      <c r="I316" s="44"/>
      <c r="J316" s="44"/>
    </row>
    <row r="317" spans="2:14" x14ac:dyDescent="0.2">
      <c r="E317" s="45"/>
      <c r="F317" s="45"/>
      <c r="G317" s="27"/>
      <c r="H317" s="27"/>
      <c r="I317" s="45"/>
      <c r="J317" s="45"/>
      <c r="K317" s="27"/>
      <c r="L317" s="27"/>
      <c r="M317" s="27"/>
      <c r="N317" s="27"/>
    </row>
    <row r="318" spans="2:14" x14ac:dyDescent="0.2">
      <c r="B318" s="46"/>
      <c r="E318" s="45"/>
      <c r="F318" s="45"/>
      <c r="G318" s="27"/>
      <c r="H318" s="27"/>
      <c r="I318" s="45"/>
      <c r="J318" s="45"/>
      <c r="K318" s="27"/>
      <c r="L318" s="27"/>
    </row>
    <row r="319" spans="2:14" x14ac:dyDescent="0.2">
      <c r="B319" s="46"/>
      <c r="E319" s="45"/>
      <c r="F319" s="45"/>
      <c r="G319" s="27"/>
      <c r="H319" s="27"/>
      <c r="I319" s="45"/>
      <c r="J319" s="45"/>
      <c r="K319" s="27"/>
      <c r="L319" s="27"/>
      <c r="M319" s="27"/>
      <c r="N319" s="27"/>
    </row>
    <row r="320" spans="2:14" x14ac:dyDescent="0.2">
      <c r="B320" s="46"/>
      <c r="E320" s="45"/>
      <c r="F320" s="45"/>
      <c r="G320" s="27"/>
      <c r="H320" s="27"/>
      <c r="I320" s="45"/>
      <c r="J320" s="45"/>
      <c r="K320" s="27"/>
      <c r="L320" s="27"/>
    </row>
    <row r="321" spans="2:14" x14ac:dyDescent="0.2">
      <c r="B321" s="46"/>
      <c r="E321" s="45"/>
      <c r="F321" s="45"/>
      <c r="G321" s="27"/>
      <c r="H321" s="27"/>
      <c r="I321" s="45"/>
      <c r="J321" s="45"/>
      <c r="K321" s="27"/>
      <c r="L321" s="27"/>
    </row>
    <row r="322" spans="2:14" x14ac:dyDescent="0.2">
      <c r="B322" s="43"/>
      <c r="E322" s="45"/>
      <c r="F322" s="45"/>
      <c r="G322" s="27"/>
      <c r="H322" s="27"/>
      <c r="I322" s="45"/>
      <c r="J322" s="45"/>
      <c r="K322" s="27"/>
      <c r="L322" s="27"/>
      <c r="M322" s="27"/>
      <c r="N322" s="27"/>
    </row>
    <row r="323" spans="2:14" x14ac:dyDescent="0.2">
      <c r="B323" s="46"/>
      <c r="E323" s="45"/>
      <c r="F323" s="45"/>
      <c r="G323" s="27"/>
      <c r="H323" s="27"/>
      <c r="I323" s="45"/>
      <c r="J323" s="45"/>
      <c r="K323" s="27"/>
      <c r="L323" s="27"/>
    </row>
    <row r="324" spans="2:14" x14ac:dyDescent="0.2">
      <c r="B324" s="43"/>
      <c r="E324" s="45"/>
      <c r="F324" s="45"/>
      <c r="G324" s="27"/>
      <c r="H324" s="27"/>
      <c r="I324" s="45"/>
      <c r="J324" s="45"/>
      <c r="K324" s="27"/>
      <c r="L324" s="27"/>
      <c r="M324" s="27"/>
      <c r="N324" s="27"/>
    </row>
    <row r="325" spans="2:14" x14ac:dyDescent="0.2">
      <c r="B325" s="43"/>
      <c r="E325" s="44"/>
      <c r="F325" s="44"/>
      <c r="I325" s="44"/>
      <c r="J325" s="44"/>
    </row>
    <row r="326" spans="2:14" x14ac:dyDescent="0.2">
      <c r="B326" s="46"/>
      <c r="E326" s="45"/>
      <c r="F326" s="45"/>
      <c r="G326" s="27"/>
      <c r="H326" s="27"/>
      <c r="I326" s="45"/>
      <c r="J326" s="45"/>
      <c r="K326" s="27"/>
      <c r="L326" s="27"/>
      <c r="M326" s="27"/>
      <c r="N326" s="27"/>
    </row>
    <row r="327" spans="2:14" x14ac:dyDescent="0.2">
      <c r="B327" s="43"/>
      <c r="E327" s="44"/>
      <c r="F327" s="44"/>
      <c r="I327" s="44"/>
      <c r="J327" s="44"/>
    </row>
    <row r="328" spans="2:14" x14ac:dyDescent="0.2">
      <c r="B328" s="46"/>
      <c r="E328" s="45"/>
      <c r="F328" s="45"/>
      <c r="G328" s="27"/>
      <c r="H328" s="27"/>
      <c r="I328" s="45"/>
      <c r="J328" s="45"/>
      <c r="K328" s="27"/>
      <c r="L328" s="27"/>
      <c r="M328" s="27"/>
      <c r="N328" s="27"/>
    </row>
    <row r="329" spans="2:14" x14ac:dyDescent="0.2">
      <c r="B329" s="43"/>
      <c r="E329" s="44"/>
      <c r="F329" s="44"/>
      <c r="I329" s="44"/>
      <c r="J329" s="44"/>
    </row>
    <row r="330" spans="2:14" x14ac:dyDescent="0.2">
      <c r="B330" s="46"/>
      <c r="E330" s="45"/>
      <c r="F330" s="45"/>
      <c r="G330" s="27"/>
      <c r="H330" s="27"/>
      <c r="I330" s="45"/>
      <c r="J330" s="45"/>
      <c r="K330" s="27"/>
      <c r="L330" s="27"/>
    </row>
    <row r="331" spans="2:14" x14ac:dyDescent="0.2">
      <c r="B331" s="43"/>
      <c r="E331" s="45"/>
      <c r="F331" s="45"/>
      <c r="G331" s="27"/>
      <c r="H331" s="27"/>
      <c r="I331" s="45"/>
      <c r="J331" s="45"/>
      <c r="K331" s="27"/>
      <c r="L331" s="27"/>
      <c r="M331" s="27"/>
      <c r="N331" s="27"/>
    </row>
    <row r="332" spans="2:14" x14ac:dyDescent="0.2">
      <c r="B332" s="46"/>
      <c r="E332" s="45"/>
      <c r="F332" s="45"/>
      <c r="G332" s="27"/>
      <c r="H332" s="27"/>
      <c r="I332" s="45"/>
      <c r="J332" s="45"/>
      <c r="K332" s="27"/>
      <c r="L332" s="27"/>
    </row>
    <row r="333" spans="2:14" x14ac:dyDescent="0.2">
      <c r="B333" s="43"/>
      <c r="E333" s="45"/>
      <c r="F333" s="45"/>
      <c r="G333" s="27"/>
      <c r="H333" s="27"/>
      <c r="I333" s="45"/>
      <c r="J333" s="45"/>
      <c r="K333" s="27"/>
      <c r="L333" s="27"/>
      <c r="M333" s="27"/>
      <c r="N333" s="27"/>
    </row>
    <row r="334" spans="2:14" x14ac:dyDescent="0.2">
      <c r="B334" s="43"/>
      <c r="E334" s="44"/>
      <c r="F334" s="44"/>
      <c r="I334" s="44"/>
      <c r="J334" s="44"/>
    </row>
    <row r="335" spans="2:14" x14ac:dyDescent="0.2">
      <c r="B335" s="46"/>
      <c r="E335" s="45"/>
      <c r="F335" s="45"/>
      <c r="G335" s="27"/>
      <c r="H335" s="27"/>
      <c r="I335" s="45"/>
      <c r="J335" s="45"/>
      <c r="K335" s="27"/>
      <c r="L335" s="27"/>
      <c r="M335" s="27"/>
      <c r="N335" s="27"/>
    </row>
    <row r="336" spans="2:14" x14ac:dyDescent="0.2">
      <c r="B336" s="43"/>
      <c r="E336" s="44"/>
      <c r="F336" s="44"/>
      <c r="I336" s="44"/>
      <c r="J336" s="44"/>
    </row>
    <row r="337" spans="2:14" x14ac:dyDescent="0.2">
      <c r="B337" s="46"/>
      <c r="E337" s="45"/>
      <c r="F337" s="45"/>
      <c r="G337" s="27"/>
      <c r="H337" s="27"/>
      <c r="I337" s="45"/>
      <c r="J337" s="45"/>
      <c r="K337" s="27"/>
      <c r="L337" s="27"/>
      <c r="M337" s="27"/>
      <c r="N337" s="27"/>
    </row>
    <row r="338" spans="2:14" x14ac:dyDescent="0.2">
      <c r="B338" s="43"/>
      <c r="E338" s="44"/>
      <c r="F338" s="44"/>
      <c r="I338" s="44"/>
      <c r="J338" s="44"/>
    </row>
    <row r="339" spans="2:14" x14ac:dyDescent="0.2">
      <c r="B339" s="46"/>
      <c r="E339" s="45"/>
      <c r="F339" s="45"/>
      <c r="G339" s="27"/>
      <c r="H339" s="27"/>
      <c r="I339" s="45"/>
      <c r="J339" s="45"/>
      <c r="K339" s="27"/>
      <c r="L339" s="27"/>
      <c r="M339" s="27"/>
      <c r="N339" s="27"/>
    </row>
    <row r="340" spans="2:14" x14ac:dyDescent="0.2">
      <c r="B340" s="43"/>
      <c r="E340" s="45"/>
      <c r="F340" s="45"/>
      <c r="G340" s="27"/>
      <c r="H340" s="27"/>
      <c r="I340" s="45"/>
      <c r="J340" s="45"/>
      <c r="K340" s="27"/>
      <c r="L340" s="27"/>
      <c r="M340" s="27"/>
      <c r="N340" s="27"/>
    </row>
    <row r="341" spans="2:14" x14ac:dyDescent="0.2">
      <c r="B341" s="46"/>
      <c r="E341" s="45"/>
      <c r="F341" s="45"/>
      <c r="G341" s="27"/>
      <c r="H341" s="27"/>
      <c r="I341" s="45"/>
      <c r="J341" s="45"/>
      <c r="K341" s="27"/>
      <c r="L341" s="27"/>
    </row>
    <row r="342" spans="2:14" x14ac:dyDescent="0.2">
      <c r="B342" s="43"/>
    </row>
    <row r="343" spans="2:14" x14ac:dyDescent="0.2">
      <c r="B343" s="43"/>
      <c r="E343" s="45"/>
      <c r="F343" s="45"/>
      <c r="G343" s="27"/>
      <c r="H343" s="27"/>
      <c r="I343" s="45"/>
      <c r="J343" s="45"/>
      <c r="K343" s="27"/>
      <c r="L343" s="27"/>
      <c r="M343" s="27"/>
      <c r="N343" s="27"/>
    </row>
    <row r="344" spans="2:14" x14ac:dyDescent="0.2">
      <c r="B344" s="46"/>
      <c r="E344" s="45"/>
      <c r="F344" s="45"/>
      <c r="G344" s="27"/>
      <c r="H344" s="27"/>
      <c r="I344" s="45"/>
      <c r="J344" s="45"/>
      <c r="K344" s="27"/>
      <c r="L344" s="27"/>
      <c r="M344" s="27"/>
      <c r="N344" s="27"/>
    </row>
    <row r="345" spans="2:14" x14ac:dyDescent="0.2">
      <c r="B345" s="43"/>
      <c r="E345" s="45"/>
      <c r="F345" s="45"/>
      <c r="G345" s="27"/>
      <c r="H345" s="27"/>
      <c r="I345" s="45"/>
      <c r="J345" s="45"/>
      <c r="K345" s="27"/>
      <c r="L345" s="27"/>
      <c r="M345" s="27"/>
      <c r="N345" s="27"/>
    </row>
    <row r="346" spans="2:14" x14ac:dyDescent="0.2">
      <c r="B346" s="46"/>
      <c r="E346" s="45"/>
      <c r="F346" s="45"/>
      <c r="G346" s="27"/>
      <c r="H346" s="27"/>
      <c r="I346" s="45"/>
      <c r="J346" s="45"/>
      <c r="K346" s="27"/>
      <c r="L346" s="27"/>
      <c r="M346" s="27"/>
      <c r="N346" s="27"/>
    </row>
    <row r="347" spans="2:14" x14ac:dyDescent="0.2">
      <c r="B347" s="43"/>
      <c r="E347" s="45"/>
      <c r="F347" s="45"/>
      <c r="G347" s="27"/>
      <c r="H347" s="27"/>
      <c r="I347" s="45"/>
      <c r="J347" s="45"/>
      <c r="K347" s="27"/>
      <c r="L347" s="27"/>
      <c r="M347" s="27"/>
      <c r="N347" s="27"/>
    </row>
    <row r="348" spans="2:14" x14ac:dyDescent="0.2">
      <c r="B348" s="46"/>
      <c r="E348" s="45"/>
      <c r="F348" s="45"/>
      <c r="G348" s="27"/>
      <c r="H348" s="27"/>
      <c r="I348" s="45"/>
      <c r="J348" s="45"/>
      <c r="K348" s="27"/>
      <c r="L348" s="27"/>
      <c r="M348" s="27"/>
      <c r="N348" s="27"/>
    </row>
    <row r="349" spans="2:14" x14ac:dyDescent="0.2">
      <c r="B349" s="43"/>
      <c r="E349" s="44"/>
      <c r="F349" s="44"/>
      <c r="I349" s="44"/>
      <c r="J349" s="44"/>
    </row>
    <row r="350" spans="2:14" x14ac:dyDescent="0.2">
      <c r="B350" s="46"/>
      <c r="E350" s="45"/>
      <c r="F350" s="45"/>
      <c r="G350" s="27"/>
      <c r="H350" s="27"/>
      <c r="I350" s="45"/>
      <c r="J350" s="45"/>
      <c r="K350" s="27"/>
      <c r="L350" s="27"/>
      <c r="M350" s="27"/>
      <c r="N350" s="27"/>
    </row>
    <row r="351" spans="2:14" x14ac:dyDescent="0.2">
      <c r="B351" s="43"/>
      <c r="E351" s="44"/>
      <c r="F351" s="44"/>
      <c r="I351" s="44"/>
      <c r="J351" s="44"/>
    </row>
    <row r="352" spans="2:14" x14ac:dyDescent="0.2">
      <c r="B352" s="46"/>
      <c r="E352" s="45"/>
      <c r="F352" s="45"/>
      <c r="G352" s="27"/>
      <c r="H352" s="27"/>
      <c r="I352" s="45"/>
      <c r="J352" s="45"/>
      <c r="K352" s="27"/>
      <c r="L352" s="27"/>
      <c r="M352" s="27"/>
      <c r="N352" s="27"/>
    </row>
    <row r="353" spans="2:14" x14ac:dyDescent="0.2">
      <c r="B353" s="43"/>
      <c r="E353" s="44"/>
      <c r="F353" s="44"/>
      <c r="I353" s="44"/>
      <c r="J353" s="44"/>
    </row>
    <row r="354" spans="2:14" x14ac:dyDescent="0.2">
      <c r="B354" s="46"/>
      <c r="E354" s="45"/>
      <c r="F354" s="45"/>
      <c r="G354" s="27"/>
      <c r="H354" s="27"/>
      <c r="I354" s="45"/>
      <c r="J354" s="45"/>
      <c r="K354" s="27"/>
      <c r="L354" s="27"/>
      <c r="M354" s="27"/>
      <c r="N354" s="27"/>
    </row>
    <row r="355" spans="2:14" x14ac:dyDescent="0.2">
      <c r="B355" s="46"/>
      <c r="E355" s="45"/>
      <c r="F355" s="45"/>
      <c r="G355" s="27"/>
      <c r="H355" s="27"/>
      <c r="I355" s="45"/>
      <c r="J355" s="45"/>
      <c r="K355" s="27"/>
      <c r="L355" s="27"/>
    </row>
    <row r="356" spans="2:14" x14ac:dyDescent="0.2">
      <c r="B356" s="43"/>
      <c r="E356" s="45"/>
      <c r="F356" s="45"/>
      <c r="G356" s="27"/>
      <c r="H356" s="27"/>
      <c r="I356" s="45"/>
      <c r="J356" s="45"/>
      <c r="K356" s="27"/>
      <c r="L356" s="27"/>
      <c r="M356" s="27"/>
      <c r="N356" s="27"/>
    </row>
    <row r="357" spans="2:14" x14ac:dyDescent="0.2">
      <c r="E357" s="44"/>
      <c r="F357" s="44"/>
      <c r="I357" s="44"/>
      <c r="J357" s="44"/>
    </row>
    <row r="358" spans="2:14" x14ac:dyDescent="0.2">
      <c r="B358" s="46"/>
      <c r="E358" s="45"/>
      <c r="F358" s="45"/>
      <c r="G358" s="27"/>
      <c r="H358" s="27"/>
      <c r="I358" s="45"/>
      <c r="J358" s="45"/>
      <c r="K358" s="27"/>
      <c r="L358" s="27"/>
      <c r="M358" s="27"/>
      <c r="N358" s="27"/>
    </row>
    <row r="359" spans="2:14" x14ac:dyDescent="0.2">
      <c r="B359" s="46"/>
      <c r="E359" s="45"/>
      <c r="F359" s="45"/>
      <c r="G359" s="27"/>
      <c r="H359" s="27"/>
      <c r="I359" s="45"/>
      <c r="J359" s="45"/>
      <c r="K359" s="27"/>
      <c r="L359" s="27"/>
    </row>
    <row r="360" spans="2:14" x14ac:dyDescent="0.2">
      <c r="B360" s="46"/>
      <c r="E360" s="45"/>
      <c r="F360" s="45"/>
      <c r="G360" s="27"/>
      <c r="H360" s="27"/>
      <c r="I360" s="45"/>
      <c r="J360" s="45"/>
      <c r="K360" s="27"/>
      <c r="L360" s="27"/>
      <c r="M360" s="27"/>
      <c r="N360" s="27"/>
    </row>
    <row r="361" spans="2:14" x14ac:dyDescent="0.2">
      <c r="B361" s="46"/>
      <c r="E361" s="45"/>
      <c r="F361" s="45"/>
      <c r="G361" s="27"/>
      <c r="H361" s="27"/>
      <c r="I361" s="45"/>
      <c r="J361" s="45"/>
      <c r="K361" s="27"/>
      <c r="L361" s="27"/>
    </row>
    <row r="362" spans="2:14" x14ac:dyDescent="0.2">
      <c r="B362" s="46"/>
      <c r="E362" s="45"/>
      <c r="F362" s="45"/>
      <c r="G362" s="27"/>
      <c r="H362" s="27"/>
      <c r="I362" s="45"/>
      <c r="J362" s="45"/>
      <c r="K362" s="27"/>
      <c r="L362" s="27"/>
    </row>
    <row r="363" spans="2:14" x14ac:dyDescent="0.2">
      <c r="B363" s="46"/>
      <c r="E363" s="45"/>
      <c r="F363" s="45"/>
      <c r="G363" s="27"/>
      <c r="H363" s="27"/>
      <c r="I363" s="45"/>
      <c r="J363" s="45"/>
      <c r="K363" s="27"/>
      <c r="L363" s="27"/>
    </row>
    <row r="364" spans="2:14" x14ac:dyDescent="0.2">
      <c r="B364" s="43"/>
      <c r="E364" s="45"/>
      <c r="F364" s="45"/>
      <c r="G364" s="27"/>
      <c r="H364" s="27"/>
      <c r="I364" s="45"/>
      <c r="J364" s="45"/>
      <c r="K364" s="27"/>
      <c r="L364" s="27"/>
      <c r="M364" s="27"/>
      <c r="N364" s="27"/>
    </row>
    <row r="365" spans="2:14" x14ac:dyDescent="0.2">
      <c r="B365" s="46"/>
      <c r="E365" s="45"/>
      <c r="F365" s="45"/>
      <c r="G365" s="27"/>
      <c r="H365" s="27"/>
      <c r="I365" s="45"/>
      <c r="J365" s="45"/>
      <c r="K365" s="27"/>
      <c r="L365" s="27"/>
      <c r="M365" s="27"/>
      <c r="N365" s="27"/>
    </row>
    <row r="366" spans="2:14" x14ac:dyDescent="0.2">
      <c r="B366" s="43"/>
      <c r="E366" s="44"/>
      <c r="F366" s="44"/>
      <c r="I366" s="44"/>
      <c r="J366" s="44"/>
    </row>
    <row r="367" spans="2:14" x14ac:dyDescent="0.2">
      <c r="B367" s="46"/>
      <c r="E367" s="45"/>
      <c r="F367" s="45"/>
      <c r="G367" s="27"/>
      <c r="H367" s="27"/>
      <c r="I367" s="45"/>
      <c r="J367" s="45"/>
      <c r="K367" s="27"/>
      <c r="L367" s="27"/>
      <c r="M367" s="27"/>
      <c r="N367" s="27"/>
    </row>
    <row r="368" spans="2:14" x14ac:dyDescent="0.2">
      <c r="B368" s="43"/>
      <c r="E368" s="44"/>
      <c r="F368" s="44"/>
      <c r="I368" s="44"/>
      <c r="J368" s="44"/>
    </row>
    <row r="369" spans="2:14" x14ac:dyDescent="0.2">
      <c r="B369" s="46"/>
      <c r="E369" s="45"/>
      <c r="F369" s="45"/>
      <c r="G369" s="27"/>
      <c r="H369" s="27"/>
      <c r="I369" s="45"/>
      <c r="J369" s="45"/>
      <c r="K369" s="27"/>
      <c r="L369" s="27"/>
      <c r="M369" s="27"/>
      <c r="N369" s="27"/>
    </row>
    <row r="370" spans="2:14" x14ac:dyDescent="0.2">
      <c r="B370" s="43"/>
      <c r="E370" s="44"/>
      <c r="F370" s="44"/>
      <c r="I370" s="44"/>
      <c r="J370" s="44"/>
    </row>
    <row r="371" spans="2:14" x14ac:dyDescent="0.2">
      <c r="B371" s="46"/>
      <c r="E371" s="45"/>
      <c r="F371" s="45"/>
      <c r="G371" s="27"/>
      <c r="H371" s="27"/>
      <c r="I371" s="45"/>
      <c r="J371" s="45"/>
      <c r="K371" s="27"/>
      <c r="L371" s="27"/>
    </row>
    <row r="372" spans="2:14" x14ac:dyDescent="0.2">
      <c r="B372" s="43"/>
      <c r="E372" s="44"/>
      <c r="F372" s="44"/>
      <c r="I372" s="44"/>
      <c r="J372" s="44"/>
    </row>
    <row r="373" spans="2:14" x14ac:dyDescent="0.2">
      <c r="B373" s="46"/>
      <c r="E373" s="45"/>
      <c r="F373" s="45"/>
      <c r="G373" s="27"/>
      <c r="H373" s="27"/>
      <c r="I373" s="45"/>
      <c r="J373" s="45"/>
      <c r="K373" s="27"/>
      <c r="L373" s="27"/>
      <c r="M373" s="27"/>
      <c r="N373" s="27"/>
    </row>
    <row r="374" spans="2:14" x14ac:dyDescent="0.2">
      <c r="B374" s="43"/>
      <c r="E374" s="45"/>
      <c r="F374" s="45"/>
      <c r="G374" s="27"/>
      <c r="H374" s="27"/>
      <c r="I374" s="45"/>
      <c r="J374" s="45"/>
      <c r="K374" s="27"/>
      <c r="L374" s="27"/>
      <c r="M374" s="27"/>
      <c r="N374" s="27"/>
    </row>
    <row r="375" spans="2:14" x14ac:dyDescent="0.2">
      <c r="B375" s="46"/>
      <c r="E375" s="45"/>
      <c r="F375" s="45"/>
      <c r="G375" s="27"/>
      <c r="H375" s="27"/>
      <c r="I375" s="45"/>
      <c r="J375" s="45"/>
      <c r="K375" s="27"/>
      <c r="L375" s="27"/>
    </row>
    <row r="376" spans="2:14" x14ac:dyDescent="0.2">
      <c r="B376" s="43"/>
      <c r="E376" s="45"/>
      <c r="F376" s="45"/>
      <c r="G376" s="27"/>
      <c r="H376" s="27"/>
      <c r="I376" s="45"/>
      <c r="J376" s="45"/>
      <c r="K376" s="27"/>
      <c r="L376" s="27"/>
      <c r="M376" s="27"/>
      <c r="N376" s="27"/>
    </row>
    <row r="377" spans="2:14" x14ac:dyDescent="0.2">
      <c r="B377" s="43"/>
      <c r="E377" s="44"/>
      <c r="F377" s="44"/>
      <c r="I377" s="44"/>
      <c r="J377" s="44"/>
    </row>
    <row r="378" spans="2:14" x14ac:dyDescent="0.2">
      <c r="B378" s="43"/>
      <c r="E378" s="45"/>
      <c r="F378" s="45"/>
      <c r="G378" s="27"/>
      <c r="H378" s="27"/>
      <c r="I378" s="45"/>
      <c r="J378" s="45"/>
      <c r="K378" s="27"/>
      <c r="L378" s="27"/>
      <c r="M378" s="27"/>
      <c r="N378" s="27"/>
    </row>
    <row r="379" spans="2:14" x14ac:dyDescent="0.2">
      <c r="B379" s="46"/>
      <c r="E379" s="45"/>
      <c r="F379" s="45"/>
      <c r="G379" s="27"/>
      <c r="H379" s="27"/>
      <c r="I379" s="45"/>
      <c r="J379" s="45"/>
      <c r="K379" s="27"/>
      <c r="L379" s="27"/>
    </row>
    <row r="380" spans="2:14" x14ac:dyDescent="0.2">
      <c r="B380" s="46"/>
      <c r="E380" s="45"/>
      <c r="F380" s="45"/>
      <c r="G380" s="27"/>
      <c r="H380" s="27"/>
      <c r="I380" s="45"/>
      <c r="J380" s="45"/>
      <c r="K380" s="27"/>
      <c r="L380" s="27"/>
      <c r="M380" s="27"/>
      <c r="N380" s="27"/>
    </row>
    <row r="381" spans="2:14" x14ac:dyDescent="0.2">
      <c r="B381" s="43"/>
      <c r="E381" s="44"/>
      <c r="F381" s="44"/>
      <c r="I381" s="44"/>
      <c r="J381" s="44"/>
    </row>
    <row r="382" spans="2:14" x14ac:dyDescent="0.2">
      <c r="B382" s="46"/>
      <c r="E382" s="45"/>
      <c r="F382" s="45"/>
      <c r="G382" s="27"/>
      <c r="H382" s="27"/>
      <c r="I382" s="45"/>
      <c r="J382" s="45"/>
      <c r="K382" s="27"/>
      <c r="L382" s="27"/>
      <c r="M382" s="27"/>
      <c r="N382" s="27"/>
    </row>
    <row r="383" spans="2:14" x14ac:dyDescent="0.2">
      <c r="B383" s="43"/>
      <c r="E383" s="44"/>
      <c r="F383" s="44"/>
      <c r="I383" s="44"/>
      <c r="J383" s="44"/>
    </row>
    <row r="384" spans="2:14" x14ac:dyDescent="0.2">
      <c r="B384" s="46"/>
      <c r="E384" s="45"/>
      <c r="F384" s="45"/>
      <c r="G384" s="27"/>
      <c r="H384" s="27"/>
      <c r="I384" s="45"/>
      <c r="J384" s="45"/>
      <c r="K384" s="27"/>
      <c r="L384" s="27"/>
      <c r="M384" s="27"/>
      <c r="N384" s="27"/>
    </row>
    <row r="385" spans="2:14" x14ac:dyDescent="0.2">
      <c r="B385" s="43"/>
      <c r="E385" s="44"/>
      <c r="F385" s="44"/>
      <c r="I385" s="44"/>
      <c r="J385" s="44"/>
    </row>
    <row r="386" spans="2:14" x14ac:dyDescent="0.2">
      <c r="B386" s="43"/>
      <c r="E386" s="45"/>
      <c r="F386" s="45"/>
      <c r="G386" s="27"/>
      <c r="H386" s="27"/>
      <c r="I386" s="45"/>
      <c r="J386" s="45"/>
      <c r="K386" s="27"/>
      <c r="L386" s="27"/>
      <c r="M386" s="27"/>
      <c r="N386" s="27"/>
    </row>
    <row r="387" spans="2:14" x14ac:dyDescent="0.2">
      <c r="B387" s="43"/>
      <c r="E387" s="44"/>
      <c r="F387" s="44"/>
      <c r="I387" s="44"/>
      <c r="J387" s="44"/>
    </row>
    <row r="388" spans="2:14" x14ac:dyDescent="0.2">
      <c r="B388" s="46"/>
      <c r="E388" s="45"/>
      <c r="F388" s="45"/>
      <c r="G388" s="27"/>
      <c r="H388" s="27"/>
      <c r="I388" s="45"/>
      <c r="J388" s="45"/>
      <c r="K388" s="27"/>
      <c r="L388" s="27"/>
      <c r="M388" s="27"/>
      <c r="N388" s="27"/>
    </row>
    <row r="389" spans="2:14" x14ac:dyDescent="0.2">
      <c r="B389" s="46"/>
      <c r="E389" s="45"/>
      <c r="F389" s="45"/>
      <c r="G389" s="27"/>
      <c r="H389" s="27"/>
      <c r="I389" s="45"/>
      <c r="J389" s="45"/>
      <c r="K389" s="27"/>
      <c r="L389" s="27"/>
    </row>
    <row r="390" spans="2:14" x14ac:dyDescent="0.2">
      <c r="B390" s="43"/>
      <c r="E390" s="44"/>
      <c r="F390" s="44"/>
      <c r="I390" s="44"/>
      <c r="J390" s="44"/>
    </row>
    <row r="391" spans="2:14" x14ac:dyDescent="0.2">
      <c r="B391" s="46"/>
      <c r="E391" s="45"/>
      <c r="F391" s="45"/>
      <c r="G391" s="27"/>
      <c r="H391" s="27"/>
      <c r="I391" s="45"/>
      <c r="J391" s="45"/>
      <c r="K391" s="27"/>
      <c r="L391" s="27"/>
    </row>
    <row r="392" spans="2:14" x14ac:dyDescent="0.2">
      <c r="B392" s="43"/>
    </row>
    <row r="393" spans="2:14" x14ac:dyDescent="0.2">
      <c r="B393" s="46"/>
      <c r="E393" s="45"/>
      <c r="F393" s="45"/>
      <c r="G393" s="27"/>
      <c r="H393" s="27"/>
      <c r="I393" s="45"/>
      <c r="J393" s="45"/>
      <c r="K393" s="27"/>
      <c r="L393" s="27"/>
      <c r="M393" s="27"/>
      <c r="N393" s="27"/>
    </row>
    <row r="394" spans="2:14" x14ac:dyDescent="0.2">
      <c r="B394" s="43"/>
      <c r="E394" s="45"/>
      <c r="F394" s="45"/>
      <c r="G394" s="27"/>
      <c r="H394" s="27"/>
      <c r="I394" s="45"/>
      <c r="J394" s="45"/>
      <c r="K394" s="27"/>
      <c r="L394" s="27"/>
      <c r="M394" s="27"/>
      <c r="N394" s="27"/>
    </row>
    <row r="395" spans="2:14" x14ac:dyDescent="0.2">
      <c r="B395" s="46"/>
      <c r="E395" s="45"/>
      <c r="F395" s="45"/>
      <c r="G395" s="27"/>
      <c r="H395" s="27"/>
      <c r="I395" s="45"/>
      <c r="J395" s="45"/>
      <c r="K395" s="27"/>
      <c r="L395" s="27"/>
      <c r="M395" s="27"/>
      <c r="N395" s="27"/>
    </row>
    <row r="396" spans="2:14" x14ac:dyDescent="0.2">
      <c r="B396" s="43"/>
      <c r="E396" s="45"/>
      <c r="F396" s="45"/>
      <c r="G396" s="27"/>
      <c r="H396" s="27"/>
      <c r="I396" s="45"/>
      <c r="J396" s="45"/>
      <c r="K396" s="27"/>
      <c r="L396" s="27"/>
      <c r="M396" s="27"/>
      <c r="N396" s="27"/>
    </row>
    <row r="397" spans="2:14" x14ac:dyDescent="0.2">
      <c r="B397" s="46"/>
      <c r="E397" s="45"/>
      <c r="F397" s="45"/>
      <c r="G397" s="27"/>
      <c r="H397" s="27"/>
      <c r="I397" s="45"/>
      <c r="J397" s="45"/>
      <c r="K397" s="27"/>
      <c r="L397" s="27"/>
    </row>
    <row r="398" spans="2:14" x14ac:dyDescent="0.2">
      <c r="B398" s="43"/>
    </row>
    <row r="399" spans="2:14" x14ac:dyDescent="0.2">
      <c r="B399" s="46"/>
      <c r="E399" s="45"/>
      <c r="F399" s="45"/>
      <c r="G399" s="27"/>
      <c r="H399" s="27"/>
      <c r="I399" s="45"/>
      <c r="J399" s="45"/>
      <c r="K399" s="27"/>
      <c r="L399" s="27"/>
      <c r="M399" s="27"/>
      <c r="N399" s="27"/>
    </row>
    <row r="400" spans="2:14" x14ac:dyDescent="0.2">
      <c r="B400" s="43"/>
      <c r="E400" s="45"/>
      <c r="F400" s="45"/>
      <c r="G400" s="27"/>
      <c r="H400" s="27"/>
      <c r="I400" s="45"/>
      <c r="J400" s="45"/>
      <c r="K400" s="27"/>
      <c r="L400" s="27"/>
      <c r="M400" s="27"/>
      <c r="N400" s="27"/>
    </row>
    <row r="401" spans="2:14" x14ac:dyDescent="0.2">
      <c r="B401" s="46"/>
      <c r="E401" s="45"/>
      <c r="F401" s="45"/>
      <c r="G401" s="27"/>
      <c r="H401" s="27"/>
      <c r="I401" s="45"/>
      <c r="J401" s="45"/>
      <c r="K401" s="27"/>
      <c r="L401" s="27"/>
      <c r="M401" s="27"/>
      <c r="N401" s="27"/>
    </row>
    <row r="402" spans="2:14" x14ac:dyDescent="0.2">
      <c r="B402" s="43"/>
      <c r="E402" s="45"/>
      <c r="F402" s="45"/>
      <c r="G402" s="27"/>
      <c r="H402" s="27"/>
      <c r="I402" s="45"/>
      <c r="J402" s="45"/>
      <c r="K402" s="27"/>
      <c r="L402" s="27"/>
      <c r="M402" s="27"/>
      <c r="N402" s="27"/>
    </row>
    <row r="403" spans="2:14" x14ac:dyDescent="0.2">
      <c r="B403" s="46"/>
      <c r="E403" s="45"/>
      <c r="F403" s="45"/>
      <c r="G403" s="27"/>
      <c r="H403" s="27"/>
      <c r="I403" s="45"/>
      <c r="J403" s="45"/>
      <c r="K403" s="27"/>
      <c r="L403" s="27"/>
    </row>
    <row r="404" spans="2:14" x14ac:dyDescent="0.2">
      <c r="B404" s="43"/>
    </row>
    <row r="405" spans="2:14" x14ac:dyDescent="0.2">
      <c r="B405" s="43"/>
      <c r="E405" s="45"/>
      <c r="F405" s="45"/>
      <c r="G405" s="27"/>
      <c r="H405" s="27"/>
      <c r="I405" s="45"/>
      <c r="J405" s="45"/>
      <c r="K405" s="27"/>
      <c r="L405" s="27"/>
      <c r="M405" s="27"/>
      <c r="N405" s="27"/>
    </row>
    <row r="406" spans="2:14" x14ac:dyDescent="0.2">
      <c r="B406" s="43"/>
      <c r="E406" s="45"/>
      <c r="F406" s="45"/>
      <c r="G406" s="27"/>
      <c r="H406" s="27"/>
      <c r="I406" s="45"/>
      <c r="J406" s="45"/>
      <c r="K406" s="27"/>
      <c r="L406" s="27"/>
      <c r="M406" s="27"/>
      <c r="N406" s="27"/>
    </row>
    <row r="407" spans="2:14" x14ac:dyDescent="0.2">
      <c r="E407" s="45"/>
      <c r="F407" s="45"/>
      <c r="G407" s="27"/>
      <c r="H407" s="27"/>
      <c r="I407" s="45"/>
      <c r="J407" s="45"/>
      <c r="K407" s="27"/>
      <c r="L407" s="27"/>
      <c r="M407" s="27"/>
      <c r="N407" s="27"/>
    </row>
    <row r="408" spans="2:14" x14ac:dyDescent="0.2">
      <c r="B408" s="46"/>
      <c r="E408" s="45"/>
      <c r="F408" s="45"/>
      <c r="G408" s="27"/>
      <c r="H408" s="27"/>
      <c r="I408" s="45"/>
      <c r="J408" s="45"/>
      <c r="K408" s="27"/>
      <c r="L408" s="27"/>
      <c r="M408" s="27"/>
      <c r="N408" s="27"/>
    </row>
    <row r="409" spans="2:14" x14ac:dyDescent="0.2">
      <c r="B409" s="46"/>
      <c r="E409" s="45"/>
      <c r="F409" s="45"/>
      <c r="G409" s="27"/>
      <c r="H409" s="27"/>
      <c r="I409" s="45"/>
      <c r="J409" s="45"/>
      <c r="K409" s="27"/>
      <c r="L409" s="27"/>
      <c r="M409" s="27"/>
      <c r="N409" s="27"/>
    </row>
    <row r="410" spans="2:14" x14ac:dyDescent="0.2">
      <c r="B410" s="46"/>
      <c r="E410" s="45"/>
      <c r="F410" s="45"/>
      <c r="G410" s="27"/>
      <c r="H410" s="27"/>
      <c r="I410" s="45"/>
      <c r="J410" s="45"/>
      <c r="K410" s="27"/>
      <c r="L410" s="27"/>
      <c r="M410" s="27"/>
      <c r="N410" s="27"/>
    </row>
    <row r="411" spans="2:14" x14ac:dyDescent="0.2">
      <c r="B411" s="46"/>
      <c r="E411" s="45"/>
      <c r="F411" s="45"/>
      <c r="G411" s="27"/>
      <c r="H411" s="27"/>
      <c r="I411" s="45"/>
      <c r="J411" s="45"/>
      <c r="K411" s="27"/>
      <c r="L411" s="27"/>
    </row>
    <row r="412" spans="2:14" x14ac:dyDescent="0.2">
      <c r="B412" s="43"/>
      <c r="E412" s="44"/>
      <c r="F412" s="44"/>
      <c r="I412" s="44"/>
      <c r="J412" s="44"/>
    </row>
    <row r="413" spans="2:14" x14ac:dyDescent="0.2">
      <c r="E413" s="44"/>
      <c r="F413" s="44"/>
      <c r="I413" s="44"/>
      <c r="J413" s="44"/>
    </row>
    <row r="414" spans="2:14" x14ac:dyDescent="0.2">
      <c r="B414" s="46"/>
      <c r="E414" s="45"/>
      <c r="F414" s="45"/>
      <c r="G414" s="27"/>
      <c r="H414" s="27"/>
      <c r="I414" s="45"/>
      <c r="J414" s="45"/>
      <c r="K414" s="27"/>
      <c r="L414" s="27"/>
    </row>
    <row r="415" spans="2:14" x14ac:dyDescent="0.2">
      <c r="B415" s="46"/>
      <c r="E415" s="45"/>
      <c r="F415" s="45"/>
      <c r="G415" s="27"/>
      <c r="H415" s="27"/>
      <c r="I415" s="45"/>
      <c r="J415" s="45"/>
      <c r="K415" s="27"/>
      <c r="L415" s="27"/>
    </row>
    <row r="416" spans="2:14" x14ac:dyDescent="0.2">
      <c r="B416" s="46"/>
      <c r="E416" s="45"/>
      <c r="F416" s="45"/>
      <c r="G416" s="27"/>
      <c r="H416" s="27"/>
      <c r="I416" s="45"/>
      <c r="J416" s="45"/>
      <c r="K416" s="27"/>
      <c r="L416" s="27"/>
    </row>
    <row r="417" spans="2:14" x14ac:dyDescent="0.2">
      <c r="B417" s="46"/>
      <c r="E417" s="45"/>
      <c r="F417" s="45"/>
      <c r="G417" s="27"/>
      <c r="H417" s="27"/>
      <c r="I417" s="45"/>
      <c r="J417" s="45"/>
      <c r="K417" s="27"/>
      <c r="L417" s="27"/>
      <c r="M417" s="27"/>
      <c r="N417" s="27"/>
    </row>
    <row r="418" spans="2:14" x14ac:dyDescent="0.2">
      <c r="B418" s="43"/>
      <c r="E418" s="44"/>
      <c r="F418" s="44"/>
      <c r="I418" s="44"/>
      <c r="J418" s="44"/>
    </row>
    <row r="419" spans="2:14" x14ac:dyDescent="0.2">
      <c r="E419" s="44"/>
      <c r="F419" s="44"/>
      <c r="I419" s="44"/>
      <c r="J419" s="44"/>
    </row>
    <row r="420" spans="2:14" x14ac:dyDescent="0.2">
      <c r="B420" s="46"/>
      <c r="E420" s="45"/>
      <c r="F420" s="45"/>
      <c r="G420" s="27"/>
      <c r="H420" s="27"/>
      <c r="I420" s="45"/>
      <c r="J420" s="45"/>
      <c r="K420" s="27"/>
      <c r="L420" s="27"/>
    </row>
    <row r="421" spans="2:14" x14ac:dyDescent="0.2">
      <c r="B421" s="46"/>
      <c r="E421" s="45"/>
      <c r="F421" s="45"/>
      <c r="G421" s="27"/>
      <c r="H421" s="27"/>
      <c r="I421" s="45"/>
      <c r="J421" s="45"/>
      <c r="K421" s="27"/>
      <c r="L421" s="27"/>
      <c r="M421" s="27"/>
      <c r="N421" s="27"/>
    </row>
    <row r="422" spans="2:14" x14ac:dyDescent="0.2">
      <c r="B422" s="46"/>
      <c r="E422" s="45"/>
      <c r="F422" s="45"/>
      <c r="G422" s="27"/>
      <c r="H422" s="27"/>
      <c r="I422" s="45"/>
      <c r="J422" s="45"/>
      <c r="K422" s="27"/>
      <c r="L422" s="27"/>
    </row>
    <row r="423" spans="2:14" x14ac:dyDescent="0.2">
      <c r="B423" s="46"/>
      <c r="E423" s="45"/>
      <c r="F423" s="45"/>
      <c r="G423" s="27"/>
      <c r="H423" s="27"/>
      <c r="I423" s="45"/>
      <c r="J423" s="45"/>
      <c r="K423" s="27"/>
      <c r="L423" s="27"/>
    </row>
    <row r="424" spans="2:14" x14ac:dyDescent="0.2">
      <c r="B424" s="46"/>
      <c r="E424" s="45"/>
      <c r="F424" s="45"/>
      <c r="G424" s="27"/>
      <c r="H424" s="27"/>
      <c r="I424" s="45"/>
      <c r="J424" s="45"/>
      <c r="K424" s="27"/>
      <c r="L424" s="27"/>
    </row>
    <row r="425" spans="2:14" x14ac:dyDescent="0.2">
      <c r="B425" s="46"/>
      <c r="E425" s="45"/>
      <c r="F425" s="45"/>
      <c r="G425" s="27"/>
      <c r="H425" s="27"/>
      <c r="I425" s="45"/>
      <c r="J425" s="45"/>
      <c r="K425" s="27"/>
      <c r="L425" s="27"/>
    </row>
    <row r="426" spans="2:14" x14ac:dyDescent="0.2">
      <c r="B426" s="43"/>
      <c r="E426" s="44"/>
      <c r="F426" s="44"/>
      <c r="I426" s="44"/>
      <c r="J426" s="44"/>
    </row>
    <row r="427" spans="2:14" x14ac:dyDescent="0.2">
      <c r="B427" s="43"/>
      <c r="E427" s="44"/>
      <c r="F427" s="44"/>
      <c r="I427" s="44"/>
      <c r="J427" s="44"/>
    </row>
    <row r="428" spans="2:14" x14ac:dyDescent="0.2">
      <c r="B428" s="43"/>
      <c r="E428" s="45"/>
      <c r="F428" s="45"/>
      <c r="G428" s="27"/>
      <c r="H428" s="27"/>
      <c r="I428" s="45"/>
      <c r="J428" s="45"/>
      <c r="K428" s="27"/>
      <c r="L428" s="27"/>
      <c r="M428" s="27"/>
      <c r="N428" s="27"/>
    </row>
    <row r="429" spans="2:14" x14ac:dyDescent="0.2">
      <c r="B429" s="43"/>
      <c r="E429" s="45"/>
      <c r="F429" s="45"/>
      <c r="G429" s="27"/>
      <c r="H429" s="27"/>
      <c r="I429" s="45"/>
      <c r="J429" s="45"/>
      <c r="K429" s="27"/>
      <c r="L429" s="27"/>
      <c r="M429" s="27"/>
      <c r="N429" s="27"/>
    </row>
    <row r="430" spans="2:14" x14ac:dyDescent="0.2">
      <c r="B430" s="43"/>
      <c r="E430" s="44"/>
      <c r="F430" s="44"/>
      <c r="I430" s="44"/>
      <c r="J430" s="44"/>
    </row>
    <row r="431" spans="2:14" x14ac:dyDescent="0.2">
      <c r="B431" s="43"/>
      <c r="E431" s="44"/>
      <c r="F431" s="44"/>
      <c r="I431" s="44"/>
      <c r="J431" s="44"/>
    </row>
    <row r="432" spans="2:14" x14ac:dyDescent="0.2">
      <c r="B432" s="46"/>
      <c r="E432" s="45"/>
      <c r="F432" s="45"/>
      <c r="G432" s="27"/>
      <c r="H432" s="27"/>
      <c r="I432" s="45"/>
      <c r="J432" s="45"/>
      <c r="K432" s="27"/>
      <c r="L432" s="27"/>
    </row>
    <row r="433" spans="2:14" x14ac:dyDescent="0.2">
      <c r="B433" s="43"/>
      <c r="E433" s="44"/>
      <c r="F433" s="44"/>
      <c r="I433" s="44"/>
      <c r="J433" s="44"/>
    </row>
    <row r="434" spans="2:14" x14ac:dyDescent="0.2">
      <c r="B434" s="43"/>
      <c r="E434" s="44"/>
      <c r="F434" s="44"/>
      <c r="I434" s="44"/>
      <c r="J434" s="44"/>
    </row>
    <row r="435" spans="2:14" x14ac:dyDescent="0.2">
      <c r="B435" s="43"/>
      <c r="E435" s="44"/>
      <c r="F435" s="44"/>
      <c r="I435" s="44"/>
      <c r="J435" s="44"/>
    </row>
    <row r="436" spans="2:14" x14ac:dyDescent="0.2">
      <c r="B436" s="46"/>
      <c r="E436" s="45"/>
      <c r="F436" s="45"/>
      <c r="G436" s="27"/>
      <c r="H436" s="27"/>
      <c r="I436" s="45"/>
      <c r="J436" s="45"/>
      <c r="K436" s="27"/>
      <c r="L436" s="27"/>
      <c r="M436" s="27"/>
      <c r="N436" s="27"/>
    </row>
    <row r="437" spans="2:14" x14ac:dyDescent="0.2">
      <c r="B437" s="43"/>
      <c r="E437" s="44"/>
      <c r="F437" s="44"/>
      <c r="I437" s="44"/>
      <c r="J437" s="44"/>
    </row>
    <row r="438" spans="2:14" x14ac:dyDescent="0.2">
      <c r="B438" s="43"/>
      <c r="E438" s="44"/>
      <c r="F438" s="44"/>
      <c r="I438" s="44"/>
      <c r="J438" s="44"/>
    </row>
    <row r="439" spans="2:14" x14ac:dyDescent="0.2">
      <c r="B439" s="43"/>
      <c r="E439" s="45"/>
      <c r="F439" s="45"/>
      <c r="G439" s="27"/>
      <c r="H439" s="27"/>
      <c r="I439" s="45"/>
      <c r="J439" s="45"/>
      <c r="K439" s="27"/>
      <c r="L439" s="27"/>
      <c r="M439" s="27"/>
      <c r="N439" s="27"/>
    </row>
    <row r="440" spans="2:14" x14ac:dyDescent="0.2">
      <c r="B440" s="43"/>
      <c r="E440" s="44"/>
      <c r="F440" s="44"/>
      <c r="I440" s="44"/>
      <c r="J440" s="44"/>
    </row>
    <row r="441" spans="2:14" x14ac:dyDescent="0.2">
      <c r="B441" s="43"/>
      <c r="E441" s="44"/>
      <c r="F441" s="44"/>
      <c r="I441" s="44"/>
      <c r="J441" s="44"/>
    </row>
    <row r="442" spans="2:14" x14ac:dyDescent="0.2">
      <c r="B442" s="43"/>
      <c r="E442" s="45"/>
      <c r="F442" s="45"/>
      <c r="G442" s="27"/>
      <c r="H442" s="27"/>
      <c r="I442" s="45"/>
      <c r="J442" s="45"/>
      <c r="K442" s="27"/>
      <c r="L442" s="27"/>
      <c r="M442" s="27"/>
      <c r="N442" s="27"/>
    </row>
    <row r="443" spans="2:14" x14ac:dyDescent="0.2">
      <c r="B443" s="46"/>
      <c r="E443" s="45"/>
      <c r="F443" s="45"/>
      <c r="G443" s="27"/>
      <c r="H443" s="27"/>
      <c r="I443" s="45"/>
      <c r="J443" s="45"/>
      <c r="K443" s="27"/>
      <c r="L443" s="27"/>
      <c r="M443" s="27"/>
      <c r="N443" s="27"/>
    </row>
    <row r="444" spans="2:14" x14ac:dyDescent="0.2">
      <c r="B444" s="46"/>
      <c r="E444" s="45"/>
      <c r="F444" s="45"/>
      <c r="G444" s="27"/>
      <c r="H444" s="27"/>
      <c r="I444" s="45"/>
      <c r="J444" s="45"/>
      <c r="K444" s="27"/>
      <c r="L444" s="27"/>
    </row>
    <row r="445" spans="2:14" x14ac:dyDescent="0.2">
      <c r="B445" s="43"/>
    </row>
    <row r="446" spans="2:14" x14ac:dyDescent="0.2">
      <c r="B446" s="43"/>
      <c r="E446" s="45"/>
      <c r="F446" s="45"/>
      <c r="G446" s="27"/>
      <c r="H446" s="27"/>
      <c r="I446" s="45"/>
      <c r="J446" s="45"/>
      <c r="K446" s="27"/>
      <c r="L446" s="27"/>
      <c r="M446" s="27"/>
      <c r="N446" s="27"/>
    </row>
    <row r="447" spans="2:14" x14ac:dyDescent="0.2">
      <c r="B447" s="43"/>
      <c r="E447" s="45"/>
      <c r="F447" s="45"/>
      <c r="G447" s="27"/>
      <c r="H447" s="27"/>
      <c r="I447" s="45"/>
      <c r="J447" s="45"/>
      <c r="K447" s="27"/>
      <c r="L447" s="27"/>
      <c r="M447" s="27"/>
      <c r="N447" s="27"/>
    </row>
    <row r="448" spans="2:14" x14ac:dyDescent="0.2">
      <c r="B448" s="43"/>
      <c r="E448" s="45"/>
      <c r="F448" s="45"/>
      <c r="G448" s="27"/>
      <c r="H448" s="27"/>
      <c r="I448" s="45"/>
      <c r="J448" s="45"/>
      <c r="K448" s="27"/>
      <c r="L448" s="27"/>
      <c r="M448" s="27"/>
      <c r="N448" s="27"/>
    </row>
    <row r="449" spans="2:14" x14ac:dyDescent="0.2">
      <c r="B449" s="43"/>
      <c r="E449" s="45"/>
      <c r="F449" s="45"/>
      <c r="G449" s="27"/>
      <c r="H449" s="27"/>
      <c r="I449" s="45"/>
      <c r="J449" s="45"/>
      <c r="K449" s="27"/>
      <c r="L449" s="27"/>
      <c r="M449" s="27"/>
      <c r="N449" s="27"/>
    </row>
    <row r="450" spans="2:14" x14ac:dyDescent="0.2">
      <c r="B450" s="43"/>
      <c r="E450" s="45"/>
      <c r="F450" s="45"/>
      <c r="G450" s="27"/>
      <c r="H450" s="27"/>
      <c r="I450" s="45"/>
      <c r="J450" s="45"/>
      <c r="K450" s="27"/>
      <c r="L450" s="27"/>
      <c r="M450" s="27"/>
      <c r="N450" s="27"/>
    </row>
    <row r="451" spans="2:14" x14ac:dyDescent="0.2">
      <c r="B451" s="46"/>
      <c r="E451" s="45"/>
      <c r="F451" s="45"/>
      <c r="G451" s="27"/>
      <c r="H451" s="27"/>
      <c r="I451" s="45"/>
      <c r="J451" s="45"/>
      <c r="K451" s="27"/>
      <c r="L451" s="27"/>
      <c r="M451" s="27"/>
      <c r="N451" s="27"/>
    </row>
    <row r="452" spans="2:14" x14ac:dyDescent="0.2">
      <c r="B452" s="43"/>
      <c r="E452" s="44"/>
      <c r="F452" s="44"/>
      <c r="I452" s="44"/>
      <c r="J452" s="44"/>
    </row>
    <row r="453" spans="2:14" x14ac:dyDescent="0.2">
      <c r="B453" s="43"/>
      <c r="E453" s="45"/>
      <c r="F453" s="45"/>
      <c r="G453" s="27"/>
      <c r="H453" s="27"/>
      <c r="I453" s="45"/>
      <c r="J453" s="45"/>
      <c r="K453" s="27"/>
      <c r="L453" s="27"/>
      <c r="M453" s="27"/>
      <c r="N453" s="27"/>
    </row>
    <row r="454" spans="2:14" x14ac:dyDescent="0.2">
      <c r="B454" s="46"/>
      <c r="E454" s="45"/>
      <c r="F454" s="45"/>
      <c r="G454" s="27"/>
      <c r="H454" s="27"/>
      <c r="I454" s="45"/>
      <c r="J454" s="45"/>
      <c r="K454" s="27"/>
      <c r="L454" s="27"/>
    </row>
    <row r="455" spans="2:14" x14ac:dyDescent="0.2">
      <c r="B455" s="43"/>
      <c r="E455" s="44"/>
      <c r="F455" s="44"/>
      <c r="I455" s="44"/>
      <c r="J455" s="44"/>
    </row>
    <row r="456" spans="2:14" x14ac:dyDescent="0.2">
      <c r="B456" s="43"/>
      <c r="E456" s="44"/>
      <c r="F456" s="44"/>
      <c r="I456" s="44"/>
      <c r="J456" s="44"/>
    </row>
    <row r="457" spans="2:14" x14ac:dyDescent="0.2">
      <c r="B457" s="46"/>
      <c r="E457" s="45"/>
      <c r="F457" s="45"/>
      <c r="G457" s="27"/>
      <c r="H457" s="27"/>
      <c r="I457" s="45"/>
      <c r="J457" s="45"/>
      <c r="K457" s="27"/>
      <c r="L457" s="27"/>
      <c r="M457" s="27"/>
      <c r="N457" s="27"/>
    </row>
    <row r="458" spans="2:14" x14ac:dyDescent="0.2">
      <c r="B458" s="46"/>
      <c r="E458" s="45"/>
      <c r="F458" s="45"/>
      <c r="G458" s="27"/>
      <c r="H458" s="27"/>
      <c r="I458" s="45"/>
      <c r="J458" s="45"/>
      <c r="K458" s="27"/>
      <c r="L458" s="27"/>
    </row>
    <row r="459" spans="2:14" x14ac:dyDescent="0.2">
      <c r="B459" s="43"/>
      <c r="E459" s="44"/>
      <c r="F459" s="44"/>
      <c r="I459" s="44"/>
      <c r="J459" s="44"/>
    </row>
    <row r="460" spans="2:14" x14ac:dyDescent="0.2">
      <c r="E460" s="44"/>
      <c r="F460" s="44"/>
      <c r="I460" s="44"/>
      <c r="J460" s="44"/>
    </row>
    <row r="461" spans="2:14" x14ac:dyDescent="0.2">
      <c r="B461" s="46"/>
      <c r="E461" s="45"/>
      <c r="F461" s="45"/>
      <c r="G461" s="27"/>
      <c r="H461" s="27"/>
      <c r="I461" s="45"/>
      <c r="J461" s="45"/>
      <c r="K461" s="27"/>
      <c r="L461" s="27"/>
    </row>
    <row r="462" spans="2:14" x14ac:dyDescent="0.2">
      <c r="B462" s="46"/>
      <c r="E462" s="45"/>
      <c r="F462" s="45"/>
      <c r="G462" s="27"/>
      <c r="H462" s="27"/>
      <c r="I462" s="45"/>
      <c r="J462" s="45"/>
      <c r="K462" s="27"/>
      <c r="L462" s="27"/>
    </row>
    <row r="463" spans="2:14" x14ac:dyDescent="0.2">
      <c r="B463" s="46"/>
      <c r="E463" s="45"/>
      <c r="F463" s="45"/>
      <c r="G463" s="27"/>
      <c r="H463" s="27"/>
      <c r="I463" s="45"/>
      <c r="J463" s="45"/>
      <c r="K463" s="27"/>
      <c r="L463" s="27"/>
      <c r="M463" s="27"/>
      <c r="N463" s="27"/>
    </row>
    <row r="464" spans="2:14" x14ac:dyDescent="0.2">
      <c r="B464" s="46"/>
      <c r="E464" s="45"/>
      <c r="F464" s="45"/>
      <c r="G464" s="27"/>
      <c r="H464" s="27"/>
      <c r="I464" s="45"/>
      <c r="J464" s="45"/>
      <c r="K464" s="27"/>
      <c r="L464" s="27"/>
    </row>
    <row r="465" spans="2:14" x14ac:dyDescent="0.2">
      <c r="B465" s="46"/>
      <c r="E465" s="45"/>
      <c r="F465" s="45"/>
      <c r="G465" s="27"/>
      <c r="H465" s="27"/>
      <c r="I465" s="45"/>
      <c r="J465" s="45"/>
      <c r="K465" s="27"/>
      <c r="L465" s="27"/>
    </row>
    <row r="466" spans="2:14" x14ac:dyDescent="0.2">
      <c r="B466" s="46"/>
      <c r="E466" s="45"/>
      <c r="F466" s="45"/>
      <c r="G466" s="27"/>
      <c r="H466" s="27"/>
      <c r="I466" s="45"/>
      <c r="J466" s="45"/>
      <c r="K466" s="27"/>
      <c r="L466" s="27"/>
      <c r="M466" s="27"/>
      <c r="N466" s="27"/>
    </row>
    <row r="467" spans="2:14" x14ac:dyDescent="0.2">
      <c r="B467" s="43"/>
      <c r="E467" s="44"/>
      <c r="F467" s="44"/>
      <c r="I467" s="44"/>
      <c r="J467" s="44"/>
    </row>
    <row r="468" spans="2:14" x14ac:dyDescent="0.2">
      <c r="B468" s="46"/>
      <c r="E468" s="45"/>
      <c r="F468" s="45"/>
      <c r="G468" s="27"/>
      <c r="H468" s="27"/>
      <c r="I468" s="45"/>
      <c r="J468" s="45"/>
      <c r="K468" s="27"/>
      <c r="L468" s="27"/>
    </row>
    <row r="469" spans="2:14" x14ac:dyDescent="0.2">
      <c r="B469" s="43"/>
      <c r="E469" s="44"/>
      <c r="F469" s="44"/>
      <c r="I469" s="44"/>
      <c r="J469" s="44"/>
    </row>
    <row r="470" spans="2:14" x14ac:dyDescent="0.2">
      <c r="B470" s="43"/>
      <c r="E470" s="45"/>
      <c r="F470" s="45"/>
      <c r="G470" s="27"/>
      <c r="H470" s="27"/>
      <c r="I470" s="45"/>
      <c r="J470" s="45"/>
      <c r="K470" s="27"/>
      <c r="L470" s="27"/>
      <c r="M470" s="27"/>
      <c r="N470" s="27"/>
    </row>
    <row r="471" spans="2:14" x14ac:dyDescent="0.2">
      <c r="B471" s="43"/>
      <c r="E471" s="45"/>
      <c r="F471" s="45"/>
      <c r="G471" s="27"/>
      <c r="H471" s="27"/>
      <c r="I471" s="45"/>
      <c r="J471" s="45"/>
      <c r="K471" s="27"/>
      <c r="L471" s="27"/>
      <c r="M471" s="27"/>
      <c r="N471" s="27"/>
    </row>
    <row r="472" spans="2:14" x14ac:dyDescent="0.2">
      <c r="B472" s="46"/>
      <c r="E472" s="45"/>
      <c r="F472" s="45"/>
      <c r="G472" s="27"/>
      <c r="H472" s="27"/>
      <c r="I472" s="45"/>
      <c r="J472" s="45"/>
      <c r="K472" s="27"/>
      <c r="L472" s="27"/>
    </row>
    <row r="473" spans="2:14" x14ac:dyDescent="0.2">
      <c r="B473" s="43"/>
      <c r="E473" s="44"/>
      <c r="F473" s="44"/>
      <c r="I473" s="44"/>
      <c r="J473" s="44"/>
    </row>
    <row r="474" spans="2:14" x14ac:dyDescent="0.2">
      <c r="B474" s="43"/>
      <c r="E474" s="44"/>
      <c r="F474" s="44"/>
      <c r="I474" s="44"/>
      <c r="J474" s="44"/>
    </row>
    <row r="475" spans="2:14" x14ac:dyDescent="0.2">
      <c r="B475" s="43"/>
      <c r="E475" s="44"/>
      <c r="F475" s="44"/>
      <c r="I475" s="44"/>
      <c r="J475" s="44"/>
    </row>
    <row r="476" spans="2:14" x14ac:dyDescent="0.2">
      <c r="B476" s="43"/>
      <c r="E476" s="44"/>
      <c r="F476" s="44"/>
      <c r="I476" s="44"/>
      <c r="J476" s="44"/>
    </row>
    <row r="477" spans="2:14" x14ac:dyDescent="0.2">
      <c r="B477" s="43"/>
      <c r="E477" s="45"/>
      <c r="F477" s="45"/>
      <c r="G477" s="27"/>
      <c r="H477" s="27"/>
      <c r="I477" s="45"/>
      <c r="J477" s="45"/>
      <c r="K477" s="27"/>
      <c r="L477" s="27"/>
      <c r="M477" s="27"/>
      <c r="N477" s="27"/>
    </row>
    <row r="478" spans="2:14" x14ac:dyDescent="0.2">
      <c r="B478" s="46"/>
      <c r="E478" s="45"/>
      <c r="F478" s="45"/>
      <c r="G478" s="27"/>
      <c r="H478" s="27"/>
      <c r="I478" s="45"/>
      <c r="J478" s="45"/>
      <c r="K478" s="27"/>
      <c r="L478" s="27"/>
    </row>
    <row r="479" spans="2:14" x14ac:dyDescent="0.2">
      <c r="B479" s="43"/>
      <c r="E479" s="44"/>
      <c r="F479" s="44"/>
      <c r="I479" s="44"/>
      <c r="J479" s="44"/>
    </row>
    <row r="480" spans="2:14" x14ac:dyDescent="0.2">
      <c r="B480" s="43"/>
      <c r="E480" s="45"/>
      <c r="F480" s="45"/>
      <c r="G480" s="27"/>
      <c r="H480" s="27"/>
      <c r="I480" s="45"/>
      <c r="J480" s="45"/>
      <c r="K480" s="27"/>
      <c r="L480" s="27"/>
      <c r="M480" s="27"/>
      <c r="N480" s="27"/>
    </row>
    <row r="481" spans="2:14" x14ac:dyDescent="0.2">
      <c r="B481" s="46"/>
      <c r="E481" s="45"/>
      <c r="F481" s="45"/>
      <c r="G481" s="27"/>
      <c r="H481" s="27"/>
      <c r="I481" s="45"/>
      <c r="J481" s="45"/>
      <c r="K481" s="27"/>
      <c r="L481" s="27"/>
    </row>
    <row r="482" spans="2:14" x14ac:dyDescent="0.2">
      <c r="B482" s="43"/>
      <c r="E482" s="44"/>
      <c r="F482" s="44"/>
      <c r="I482" s="44"/>
      <c r="J482" s="44"/>
    </row>
    <row r="483" spans="2:14" x14ac:dyDescent="0.2">
      <c r="B483" s="43"/>
      <c r="E483" s="45"/>
      <c r="F483" s="45"/>
      <c r="G483" s="27"/>
      <c r="H483" s="27"/>
      <c r="I483" s="45"/>
      <c r="J483" s="45"/>
      <c r="K483" s="27"/>
      <c r="L483" s="27"/>
      <c r="M483" s="27"/>
      <c r="N483" s="27"/>
    </row>
    <row r="484" spans="2:14" x14ac:dyDescent="0.2">
      <c r="B484" s="43"/>
      <c r="E484" s="44"/>
      <c r="F484" s="44"/>
      <c r="I484" s="44"/>
      <c r="J484" s="44"/>
    </row>
    <row r="485" spans="2:14" x14ac:dyDescent="0.2">
      <c r="B485" s="46"/>
      <c r="E485" s="45"/>
      <c r="F485" s="45"/>
      <c r="G485" s="27"/>
      <c r="H485" s="27"/>
      <c r="I485" s="45"/>
      <c r="J485" s="45"/>
      <c r="K485" s="27"/>
      <c r="L485" s="27"/>
    </row>
    <row r="486" spans="2:14" x14ac:dyDescent="0.2">
      <c r="B486" s="46"/>
      <c r="E486" s="45"/>
      <c r="F486" s="45"/>
      <c r="G486" s="27"/>
      <c r="H486" s="27"/>
      <c r="I486" s="45"/>
      <c r="J486" s="45"/>
      <c r="K486" s="27"/>
      <c r="L486" s="27"/>
    </row>
    <row r="487" spans="2:14" x14ac:dyDescent="0.2">
      <c r="B487" s="43"/>
      <c r="E487" s="45"/>
      <c r="F487" s="45"/>
      <c r="G487" s="27"/>
      <c r="H487" s="27"/>
      <c r="I487" s="45"/>
      <c r="J487" s="45"/>
      <c r="K487" s="27"/>
      <c r="L487" s="27"/>
      <c r="M487" s="27"/>
      <c r="N487" s="27"/>
    </row>
    <row r="488" spans="2:14" x14ac:dyDescent="0.2">
      <c r="B488" s="43"/>
      <c r="E488" s="44"/>
      <c r="F488" s="44"/>
      <c r="I488" s="44"/>
      <c r="J488" s="44"/>
    </row>
    <row r="489" spans="2:14" x14ac:dyDescent="0.2">
      <c r="B489" s="43"/>
      <c r="E489" s="44"/>
      <c r="F489" s="44"/>
      <c r="I489" s="44"/>
      <c r="J489" s="44"/>
    </row>
    <row r="490" spans="2:14" x14ac:dyDescent="0.2">
      <c r="B490" s="43"/>
      <c r="E490" s="45"/>
      <c r="F490" s="45"/>
      <c r="G490" s="27"/>
      <c r="H490" s="27"/>
      <c r="I490" s="45"/>
      <c r="J490" s="45"/>
      <c r="K490" s="27"/>
      <c r="L490" s="27"/>
      <c r="M490" s="27"/>
      <c r="N490" s="27"/>
    </row>
    <row r="491" spans="2:14" x14ac:dyDescent="0.2">
      <c r="B491" s="43"/>
      <c r="E491" s="44"/>
      <c r="F491" s="44"/>
      <c r="I491" s="44"/>
      <c r="J491" s="44"/>
    </row>
    <row r="492" spans="2:14" x14ac:dyDescent="0.2">
      <c r="B492" s="46"/>
      <c r="E492" s="45"/>
      <c r="F492" s="45"/>
      <c r="G492" s="27"/>
      <c r="H492" s="27"/>
      <c r="I492" s="45"/>
      <c r="J492" s="45"/>
      <c r="K492" s="27"/>
      <c r="L492" s="27"/>
      <c r="M492" s="27"/>
      <c r="N492" s="27"/>
    </row>
    <row r="493" spans="2:14" x14ac:dyDescent="0.2">
      <c r="B493" s="43"/>
      <c r="E493" s="44"/>
      <c r="F493" s="44"/>
      <c r="I493" s="44"/>
      <c r="J493" s="44"/>
    </row>
    <row r="494" spans="2:14" x14ac:dyDescent="0.2">
      <c r="B494" s="43"/>
      <c r="E494" s="44"/>
      <c r="F494" s="44"/>
      <c r="I494" s="44"/>
      <c r="J494" s="44"/>
    </row>
    <row r="495" spans="2:14" x14ac:dyDescent="0.2">
      <c r="B495" s="46"/>
      <c r="E495" s="45"/>
      <c r="F495" s="45"/>
      <c r="G495" s="27"/>
      <c r="H495" s="27"/>
      <c r="I495" s="45"/>
      <c r="J495" s="45"/>
      <c r="K495" s="27"/>
      <c r="L495" s="27"/>
    </row>
    <row r="496" spans="2:14" x14ac:dyDescent="0.2">
      <c r="B496" s="43"/>
      <c r="E496" s="45"/>
      <c r="F496" s="45"/>
      <c r="G496" s="27"/>
      <c r="H496" s="27"/>
      <c r="I496" s="45"/>
      <c r="J496" s="45"/>
      <c r="K496" s="27"/>
      <c r="L496" s="27"/>
      <c r="M496" s="27"/>
      <c r="N496" s="27"/>
    </row>
    <row r="497" spans="2:14" x14ac:dyDescent="0.2">
      <c r="B497" s="43"/>
      <c r="E497" s="45"/>
      <c r="F497" s="45"/>
      <c r="G497" s="27"/>
      <c r="H497" s="27"/>
      <c r="I497" s="45"/>
      <c r="J497" s="45"/>
      <c r="K497" s="27"/>
      <c r="L497" s="27"/>
      <c r="M497" s="27"/>
      <c r="N497" s="27"/>
    </row>
    <row r="498" spans="2:14" x14ac:dyDescent="0.2">
      <c r="B498" s="46"/>
      <c r="E498" s="45"/>
      <c r="F498" s="45"/>
      <c r="G498" s="27"/>
      <c r="H498" s="27"/>
      <c r="I498" s="45"/>
      <c r="J498" s="45"/>
      <c r="K498" s="27"/>
      <c r="L498" s="27"/>
    </row>
    <row r="499" spans="2:14" x14ac:dyDescent="0.2">
      <c r="B499" s="43"/>
      <c r="E499" s="44"/>
      <c r="F499" s="44"/>
      <c r="I499" s="44"/>
      <c r="J499" s="44"/>
    </row>
    <row r="500" spans="2:14" x14ac:dyDescent="0.2">
      <c r="B500" s="43"/>
      <c r="E500" s="44"/>
      <c r="F500" s="44"/>
      <c r="I500" s="44"/>
      <c r="J500" s="44"/>
    </row>
    <row r="501" spans="2:14" x14ac:dyDescent="0.2">
      <c r="B501" s="43"/>
      <c r="E501" s="44"/>
      <c r="F501" s="44"/>
      <c r="I501" s="44"/>
      <c r="J501" s="44"/>
    </row>
    <row r="502" spans="2:14" x14ac:dyDescent="0.2">
      <c r="B502" s="46"/>
      <c r="E502" s="45"/>
      <c r="F502" s="45"/>
      <c r="G502" s="27"/>
      <c r="H502" s="27"/>
      <c r="I502" s="45"/>
      <c r="J502" s="45"/>
      <c r="K502" s="27"/>
      <c r="L502" s="27"/>
      <c r="M502" s="27"/>
      <c r="N502" s="27"/>
    </row>
    <row r="503" spans="2:14" x14ac:dyDescent="0.2">
      <c r="B503" s="43"/>
      <c r="E503" s="44"/>
      <c r="F503" s="44"/>
      <c r="I503" s="44"/>
      <c r="J503" s="44"/>
    </row>
    <row r="504" spans="2:14" x14ac:dyDescent="0.2">
      <c r="B504" s="43"/>
      <c r="E504" s="45"/>
      <c r="F504" s="45"/>
      <c r="G504" s="27"/>
      <c r="H504" s="27"/>
      <c r="I504" s="45"/>
      <c r="J504" s="45"/>
      <c r="K504" s="27"/>
      <c r="L504" s="27"/>
      <c r="M504" s="27"/>
      <c r="N504" s="27"/>
    </row>
    <row r="505" spans="2:14" x14ac:dyDescent="0.2">
      <c r="B505" s="46"/>
      <c r="E505" s="45"/>
      <c r="F505" s="45"/>
      <c r="G505" s="27"/>
      <c r="H505" s="27"/>
      <c r="I505" s="45"/>
      <c r="J505" s="45"/>
      <c r="K505" s="27"/>
      <c r="L505" s="27"/>
    </row>
    <row r="506" spans="2:14" x14ac:dyDescent="0.2">
      <c r="B506" s="43"/>
      <c r="E506" s="45"/>
      <c r="F506" s="45"/>
      <c r="G506" s="27"/>
      <c r="H506" s="27"/>
      <c r="I506" s="45"/>
      <c r="J506" s="45"/>
      <c r="K506" s="27"/>
      <c r="L506" s="27"/>
      <c r="M506" s="27"/>
      <c r="N506" s="27"/>
    </row>
    <row r="507" spans="2:14" x14ac:dyDescent="0.2">
      <c r="B507" s="46"/>
      <c r="E507" s="45"/>
      <c r="F507" s="45"/>
      <c r="G507" s="27"/>
      <c r="H507" s="27"/>
      <c r="I507" s="45"/>
      <c r="J507" s="45"/>
      <c r="K507" s="27"/>
      <c r="L507" s="27"/>
    </row>
    <row r="508" spans="2:14" x14ac:dyDescent="0.2">
      <c r="B508" s="43"/>
      <c r="E508" s="44"/>
      <c r="F508" s="44"/>
      <c r="I508" s="44"/>
      <c r="J508" s="44"/>
    </row>
    <row r="509" spans="2:14" x14ac:dyDescent="0.2">
      <c r="B509" s="43"/>
      <c r="E509" s="44"/>
      <c r="F509" s="44"/>
      <c r="I509" s="44"/>
      <c r="J509" s="44"/>
    </row>
    <row r="510" spans="2:14" x14ac:dyDescent="0.2">
      <c r="B510" s="43"/>
      <c r="E510" s="44"/>
      <c r="F510" s="44"/>
      <c r="I510" s="44"/>
      <c r="J510" s="44"/>
    </row>
    <row r="511" spans="2:14" x14ac:dyDescent="0.2">
      <c r="B511" s="46"/>
      <c r="E511" s="45"/>
      <c r="F511" s="45"/>
      <c r="G511" s="27"/>
      <c r="H511" s="27"/>
      <c r="I511" s="45"/>
      <c r="J511" s="45"/>
      <c r="K511" s="27"/>
      <c r="L511" s="27"/>
    </row>
    <row r="512" spans="2:14" x14ac:dyDescent="0.2">
      <c r="B512" s="46"/>
      <c r="E512" s="45"/>
      <c r="F512" s="45"/>
      <c r="G512" s="27"/>
      <c r="H512" s="27"/>
      <c r="I512" s="45"/>
      <c r="J512" s="45"/>
      <c r="K512" s="27"/>
      <c r="L512" s="27"/>
    </row>
    <row r="513" spans="2:14" x14ac:dyDescent="0.2">
      <c r="B513" s="43"/>
      <c r="E513" s="45"/>
      <c r="F513" s="45"/>
      <c r="G513" s="27"/>
      <c r="H513" s="27"/>
      <c r="I513" s="45"/>
      <c r="J513" s="45"/>
      <c r="K513" s="27"/>
      <c r="L513" s="27"/>
      <c r="M513" s="27"/>
      <c r="N513" s="27"/>
    </row>
    <row r="514" spans="2:14" x14ac:dyDescent="0.2">
      <c r="B514" s="43"/>
      <c r="E514" s="44"/>
      <c r="F514" s="44"/>
      <c r="I514" s="44"/>
      <c r="J514" s="44"/>
    </row>
    <row r="515" spans="2:14" x14ac:dyDescent="0.2">
      <c r="B515" s="43"/>
      <c r="E515" s="44"/>
      <c r="F515" s="44"/>
      <c r="I515" s="44"/>
      <c r="J515" s="44"/>
    </row>
    <row r="516" spans="2:14" x14ac:dyDescent="0.2">
      <c r="B516" s="43"/>
      <c r="E516" s="44"/>
      <c r="F516" s="44"/>
      <c r="I516" s="44"/>
      <c r="J516" s="44"/>
    </row>
    <row r="517" spans="2:14" x14ac:dyDescent="0.2">
      <c r="B517" s="46"/>
      <c r="E517" s="45"/>
      <c r="F517" s="45"/>
      <c r="G517" s="27"/>
      <c r="H517" s="27"/>
      <c r="I517" s="45"/>
      <c r="J517" s="45"/>
      <c r="K517" s="27"/>
      <c r="L517" s="27"/>
    </row>
    <row r="518" spans="2:14" x14ac:dyDescent="0.2">
      <c r="B518" s="43"/>
      <c r="E518" s="44"/>
      <c r="F518" s="44"/>
      <c r="I518" s="44"/>
      <c r="J518" s="44"/>
    </row>
    <row r="519" spans="2:14" x14ac:dyDescent="0.2">
      <c r="B519" s="46"/>
      <c r="E519" s="45"/>
      <c r="F519" s="45"/>
      <c r="G519" s="27"/>
      <c r="H519" s="27"/>
      <c r="I519" s="45"/>
      <c r="J519" s="45"/>
      <c r="K519" s="27"/>
      <c r="L519" s="27"/>
      <c r="M519" s="27"/>
      <c r="N519" s="27"/>
    </row>
    <row r="520" spans="2:14" x14ac:dyDescent="0.2">
      <c r="B520" s="43"/>
      <c r="E520" s="44"/>
      <c r="F520" s="44"/>
      <c r="I520" s="44"/>
      <c r="J520" s="44"/>
    </row>
    <row r="521" spans="2:14" x14ac:dyDescent="0.2">
      <c r="B521" s="46"/>
      <c r="E521" s="45"/>
      <c r="F521" s="45"/>
      <c r="G521" s="27"/>
      <c r="H521" s="27"/>
      <c r="I521" s="45"/>
      <c r="J521" s="45"/>
      <c r="K521" s="27"/>
      <c r="L521" s="27"/>
    </row>
    <row r="522" spans="2:14" x14ac:dyDescent="0.2">
      <c r="B522" s="43"/>
      <c r="E522" s="45"/>
      <c r="F522" s="45"/>
      <c r="G522" s="27"/>
      <c r="H522" s="27"/>
      <c r="I522" s="45"/>
      <c r="J522" s="45"/>
      <c r="K522" s="27"/>
      <c r="L522" s="27"/>
      <c r="M522" s="27"/>
      <c r="N522" s="27"/>
    </row>
    <row r="523" spans="2:14" x14ac:dyDescent="0.2">
      <c r="B523" s="43"/>
      <c r="E523" s="44"/>
      <c r="F523" s="44"/>
      <c r="I523" s="44"/>
      <c r="J523" s="44"/>
    </row>
    <row r="524" spans="2:14" x14ac:dyDescent="0.2">
      <c r="B524" s="43"/>
      <c r="E524" s="45"/>
      <c r="F524" s="45"/>
      <c r="G524" s="27"/>
      <c r="H524" s="27"/>
      <c r="I524" s="45"/>
      <c r="J524" s="45"/>
      <c r="K524" s="27"/>
      <c r="L524" s="27"/>
      <c r="M524" s="27"/>
      <c r="N524" s="27"/>
    </row>
    <row r="525" spans="2:14" x14ac:dyDescent="0.2">
      <c r="B525" s="43"/>
      <c r="E525" s="44"/>
      <c r="F525" s="44"/>
      <c r="I525" s="44"/>
      <c r="J525" s="44"/>
    </row>
    <row r="526" spans="2:14" x14ac:dyDescent="0.2">
      <c r="B526" s="43"/>
      <c r="E526" s="44"/>
      <c r="F526" s="44"/>
      <c r="I526" s="44"/>
      <c r="J526" s="44"/>
    </row>
    <row r="527" spans="2:14" x14ac:dyDescent="0.2">
      <c r="B527" s="43"/>
      <c r="E527" s="44"/>
      <c r="F527" s="44"/>
      <c r="I527" s="44"/>
      <c r="J527" s="44"/>
    </row>
    <row r="528" spans="2:14" x14ac:dyDescent="0.2">
      <c r="B528" s="46"/>
      <c r="E528" s="45"/>
      <c r="F528" s="45"/>
      <c r="G528" s="27"/>
      <c r="H528" s="27"/>
      <c r="I528" s="45"/>
      <c r="J528" s="45"/>
      <c r="K528" s="27"/>
      <c r="L528" s="27"/>
      <c r="M528" s="27"/>
      <c r="N528" s="27"/>
    </row>
    <row r="529" spans="2:14" x14ac:dyDescent="0.2">
      <c r="B529" s="43"/>
      <c r="E529" s="45"/>
      <c r="F529" s="45"/>
      <c r="G529" s="27"/>
      <c r="H529" s="27"/>
      <c r="I529" s="45"/>
      <c r="J529" s="45"/>
      <c r="K529" s="27"/>
      <c r="L529" s="27"/>
      <c r="M529" s="27"/>
      <c r="N529" s="27"/>
    </row>
    <row r="530" spans="2:14" x14ac:dyDescent="0.2">
      <c r="B530" s="43"/>
      <c r="E530" s="44"/>
      <c r="F530" s="44"/>
      <c r="I530" s="44"/>
      <c r="J530" s="44"/>
    </row>
    <row r="531" spans="2:14" x14ac:dyDescent="0.2">
      <c r="B531" s="43"/>
      <c r="E531" s="45"/>
      <c r="F531" s="45"/>
      <c r="G531" s="27"/>
      <c r="H531" s="27"/>
      <c r="I531" s="45"/>
      <c r="J531" s="45"/>
      <c r="K531" s="27"/>
      <c r="L531" s="27"/>
      <c r="M531" s="27"/>
      <c r="N531" s="27"/>
    </row>
    <row r="532" spans="2:14" x14ac:dyDescent="0.2">
      <c r="B532" s="43"/>
      <c r="E532" s="45"/>
      <c r="F532" s="45"/>
      <c r="G532" s="27"/>
      <c r="H532" s="27"/>
      <c r="I532" s="45"/>
      <c r="J532" s="45"/>
      <c r="K532" s="27"/>
      <c r="L532" s="27"/>
      <c r="M532" s="27"/>
      <c r="N532" s="27"/>
    </row>
    <row r="533" spans="2:14" x14ac:dyDescent="0.2">
      <c r="B533" s="43"/>
      <c r="E533" s="44"/>
      <c r="F533" s="44"/>
      <c r="I533" s="44"/>
      <c r="J533" s="44"/>
    </row>
    <row r="534" spans="2:14" x14ac:dyDescent="0.2">
      <c r="B534" s="46"/>
      <c r="E534" s="45"/>
      <c r="F534" s="45"/>
      <c r="G534" s="27"/>
      <c r="H534" s="27"/>
      <c r="I534" s="45"/>
      <c r="J534" s="45"/>
      <c r="K534" s="27"/>
      <c r="L534" s="27"/>
    </row>
    <row r="535" spans="2:14" x14ac:dyDescent="0.2">
      <c r="B535" s="43"/>
      <c r="E535" s="44"/>
      <c r="F535" s="44"/>
      <c r="I535" s="44"/>
      <c r="J535" s="44"/>
    </row>
    <row r="536" spans="2:14" x14ac:dyDescent="0.2">
      <c r="B536" s="43"/>
      <c r="E536" s="44"/>
      <c r="F536" s="44"/>
      <c r="I536" s="44"/>
      <c r="J536" s="44"/>
    </row>
    <row r="537" spans="2:14" x14ac:dyDescent="0.2">
      <c r="B537" s="46"/>
      <c r="E537" s="45"/>
      <c r="F537" s="45"/>
      <c r="G537" s="27"/>
      <c r="H537" s="27"/>
      <c r="I537" s="45"/>
      <c r="J537" s="45"/>
      <c r="K537" s="27"/>
      <c r="L537" s="27"/>
      <c r="M537" s="27"/>
      <c r="N537" s="27"/>
    </row>
    <row r="538" spans="2:14" x14ac:dyDescent="0.2">
      <c r="B538" s="43"/>
      <c r="E538" s="44"/>
      <c r="F538" s="44"/>
      <c r="I538" s="44"/>
      <c r="J538" s="44"/>
    </row>
    <row r="539" spans="2:14" x14ac:dyDescent="0.2">
      <c r="B539" s="46"/>
      <c r="E539" s="27"/>
      <c r="F539" s="27"/>
      <c r="G539" s="27"/>
      <c r="H539" s="27"/>
      <c r="I539" s="27"/>
      <c r="J539" s="27"/>
      <c r="K539" s="27"/>
      <c r="L539" s="27"/>
    </row>
    <row r="540" spans="2:14" x14ac:dyDescent="0.2">
      <c r="B540" s="43"/>
      <c r="E540" s="45"/>
      <c r="F540" s="45"/>
      <c r="G540" s="27"/>
      <c r="H540" s="27"/>
      <c r="I540" s="45"/>
      <c r="J540" s="45"/>
      <c r="K540" s="27"/>
      <c r="L540" s="27"/>
      <c r="M540" s="27"/>
      <c r="N540" s="27"/>
    </row>
    <row r="541" spans="2:14" x14ac:dyDescent="0.2">
      <c r="B541" s="43"/>
      <c r="E541" s="45"/>
      <c r="F541" s="45"/>
      <c r="G541" s="27"/>
      <c r="H541" s="27"/>
      <c r="I541" s="45"/>
      <c r="J541" s="45"/>
      <c r="K541" s="27"/>
      <c r="L541" s="27"/>
      <c r="M541" s="27"/>
      <c r="N541" s="27"/>
    </row>
    <row r="542" spans="2:14" x14ac:dyDescent="0.2">
      <c r="B542" s="43"/>
      <c r="E542" s="45"/>
      <c r="F542" s="45"/>
      <c r="G542" s="27"/>
      <c r="H542" s="27"/>
      <c r="I542" s="45"/>
      <c r="J542" s="45"/>
      <c r="K542" s="27"/>
      <c r="L542" s="27"/>
      <c r="M542" s="27"/>
      <c r="N542" s="27"/>
    </row>
    <row r="543" spans="2:14" x14ac:dyDescent="0.2">
      <c r="B543" s="46"/>
      <c r="E543" s="45"/>
      <c r="F543" s="45"/>
      <c r="G543" s="27"/>
      <c r="H543" s="27"/>
      <c r="I543" s="45"/>
      <c r="J543" s="45"/>
      <c r="K543" s="27"/>
      <c r="L543" s="27"/>
      <c r="M543" s="27"/>
      <c r="N543" s="27"/>
    </row>
    <row r="544" spans="2:14" x14ac:dyDescent="0.2">
      <c r="B544" s="46"/>
      <c r="E544" s="45"/>
      <c r="F544" s="45"/>
      <c r="G544" s="27"/>
      <c r="H544" s="27"/>
      <c r="I544" s="45"/>
      <c r="J544" s="45"/>
      <c r="K544" s="27"/>
      <c r="L544" s="27"/>
      <c r="M544" s="27"/>
      <c r="N544" s="27"/>
    </row>
    <row r="545" spans="2:14" x14ac:dyDescent="0.2">
      <c r="B545" s="43"/>
      <c r="E545" s="44"/>
      <c r="F545" s="44"/>
      <c r="I545" s="44"/>
      <c r="J545" s="44"/>
    </row>
    <row r="546" spans="2:14" x14ac:dyDescent="0.2">
      <c r="B546" s="46"/>
      <c r="E546" s="45"/>
      <c r="F546" s="45"/>
      <c r="G546" s="27"/>
      <c r="H546" s="27"/>
      <c r="I546" s="45"/>
      <c r="J546" s="45"/>
      <c r="K546" s="27"/>
      <c r="L546" s="27"/>
      <c r="M546" s="27"/>
      <c r="N546" s="27"/>
    </row>
    <row r="547" spans="2:14" x14ac:dyDescent="0.2">
      <c r="B547" s="46"/>
      <c r="E547" s="45"/>
      <c r="F547" s="45"/>
      <c r="G547" s="27"/>
      <c r="H547" s="27"/>
      <c r="I547" s="45"/>
      <c r="J547" s="45"/>
      <c r="K547" s="27"/>
      <c r="L547" s="27"/>
    </row>
    <row r="548" spans="2:14" x14ac:dyDescent="0.2">
      <c r="B548" s="43"/>
      <c r="E548" s="45"/>
      <c r="F548" s="45"/>
      <c r="G548" s="27"/>
      <c r="H548" s="27"/>
      <c r="I548" s="45"/>
      <c r="J548" s="45"/>
      <c r="K548" s="27"/>
      <c r="L548" s="27"/>
      <c r="M548" s="27"/>
      <c r="N548" s="27"/>
    </row>
    <row r="549" spans="2:14" x14ac:dyDescent="0.2">
      <c r="B549" s="43"/>
      <c r="E549" s="44"/>
      <c r="F549" s="44"/>
      <c r="I549" s="44"/>
      <c r="J549" s="44"/>
    </row>
    <row r="550" spans="2:14" x14ac:dyDescent="0.2">
      <c r="B550" s="43"/>
    </row>
    <row r="551" spans="2:14" x14ac:dyDescent="0.2">
      <c r="B551" s="43"/>
      <c r="E551" s="45"/>
      <c r="F551" s="45"/>
      <c r="G551" s="27"/>
      <c r="H551" s="27"/>
      <c r="I551" s="45"/>
      <c r="J551" s="45"/>
      <c r="K551" s="27"/>
      <c r="L551" s="27"/>
      <c r="M551" s="27"/>
      <c r="N551" s="27"/>
    </row>
    <row r="552" spans="2:14" x14ac:dyDescent="0.2">
      <c r="B552" s="46"/>
      <c r="E552" s="45"/>
      <c r="F552" s="45"/>
      <c r="G552" s="27"/>
      <c r="H552" s="27"/>
      <c r="I552" s="45"/>
      <c r="J552" s="45"/>
      <c r="K552" s="27"/>
      <c r="L552" s="27"/>
      <c r="M552" s="27"/>
      <c r="N552" s="27"/>
    </row>
    <row r="553" spans="2:14" x14ac:dyDescent="0.2">
      <c r="B553" s="43"/>
      <c r="E553" s="45"/>
      <c r="F553" s="45"/>
      <c r="G553" s="27"/>
      <c r="H553" s="27"/>
      <c r="I553" s="45"/>
      <c r="J553" s="45"/>
      <c r="K553" s="27"/>
      <c r="L553" s="27"/>
      <c r="M553" s="27"/>
      <c r="N553" s="27"/>
    </row>
    <row r="554" spans="2:14" x14ac:dyDescent="0.2">
      <c r="E554" s="45"/>
      <c r="F554" s="45"/>
      <c r="G554" s="27"/>
      <c r="H554" s="27"/>
      <c r="I554" s="45"/>
      <c r="J554" s="45"/>
      <c r="K554" s="27"/>
      <c r="L554" s="27"/>
      <c r="M554" s="27"/>
      <c r="N554" s="27"/>
    </row>
    <row r="555" spans="2:14" x14ac:dyDescent="0.2">
      <c r="B555" s="46"/>
      <c r="E555" s="45"/>
      <c r="F555" s="45"/>
      <c r="G555" s="27"/>
      <c r="H555" s="27"/>
      <c r="I555" s="45"/>
      <c r="J555" s="45"/>
      <c r="K555" s="27"/>
      <c r="L555" s="27"/>
      <c r="M555" s="27"/>
      <c r="N555" s="27"/>
    </row>
    <row r="556" spans="2:14" x14ac:dyDescent="0.2">
      <c r="B556" s="46"/>
      <c r="E556" s="45"/>
      <c r="F556" s="45"/>
      <c r="G556" s="27"/>
      <c r="H556" s="27"/>
      <c r="I556" s="45"/>
      <c r="J556" s="45"/>
      <c r="K556" s="27"/>
      <c r="L556" s="27"/>
    </row>
    <row r="557" spans="2:14" x14ac:dyDescent="0.2">
      <c r="B557" s="46"/>
      <c r="E557" s="45"/>
      <c r="F557" s="45"/>
      <c r="G557" s="27"/>
      <c r="H557" s="27"/>
      <c r="I557" s="45"/>
      <c r="J557" s="45"/>
      <c r="K557" s="27"/>
      <c r="L557" s="27"/>
      <c r="M557" s="27"/>
      <c r="N557" s="27"/>
    </row>
    <row r="558" spans="2:14" x14ac:dyDescent="0.2">
      <c r="B558" s="46"/>
      <c r="E558" s="45"/>
      <c r="F558" s="45"/>
      <c r="G558" s="27"/>
      <c r="H558" s="27"/>
      <c r="I558" s="45"/>
      <c r="J558" s="45"/>
      <c r="K558" s="27"/>
      <c r="L558" s="27"/>
    </row>
    <row r="559" spans="2:14" x14ac:dyDescent="0.2">
      <c r="B559" s="46"/>
      <c r="E559" s="45"/>
      <c r="F559" s="45"/>
      <c r="G559" s="27"/>
      <c r="H559" s="27"/>
      <c r="I559" s="45"/>
      <c r="J559" s="45"/>
      <c r="K559" s="27"/>
      <c r="L559" s="27"/>
      <c r="M559" s="27"/>
      <c r="N559" s="27"/>
    </row>
    <row r="560" spans="2:14" x14ac:dyDescent="0.2">
      <c r="B560" s="43"/>
      <c r="E560" s="44"/>
      <c r="F560" s="44"/>
      <c r="I560" s="44"/>
      <c r="J560" s="44"/>
    </row>
    <row r="561" spans="2:14" x14ac:dyDescent="0.2">
      <c r="B561" s="46"/>
      <c r="E561" s="27"/>
      <c r="F561" s="27"/>
      <c r="G561" s="27"/>
      <c r="H561" s="27"/>
      <c r="I561" s="27"/>
      <c r="J561" s="27"/>
      <c r="K561" s="27"/>
      <c r="L561" s="27"/>
    </row>
    <row r="562" spans="2:14" x14ac:dyDescent="0.2">
      <c r="B562" s="43"/>
      <c r="E562" s="45"/>
      <c r="F562" s="45"/>
      <c r="G562" s="27"/>
      <c r="H562" s="27"/>
      <c r="I562" s="45"/>
      <c r="J562" s="45"/>
      <c r="K562" s="27"/>
      <c r="L562" s="27"/>
      <c r="M562" s="27"/>
      <c r="N562" s="27"/>
    </row>
    <row r="563" spans="2:14" x14ac:dyDescent="0.2">
      <c r="B563" s="46"/>
      <c r="E563" s="45"/>
      <c r="F563" s="45"/>
      <c r="G563" s="27"/>
      <c r="H563" s="27"/>
      <c r="I563" s="45"/>
      <c r="J563" s="45"/>
      <c r="K563" s="27"/>
      <c r="L563" s="27"/>
      <c r="M563" s="27"/>
      <c r="N563" s="27"/>
    </row>
    <row r="564" spans="2:14" x14ac:dyDescent="0.2">
      <c r="B564" s="43"/>
      <c r="E564" s="45"/>
      <c r="F564" s="45"/>
      <c r="G564" s="27"/>
      <c r="H564" s="27"/>
      <c r="I564" s="45"/>
      <c r="J564" s="45"/>
      <c r="K564" s="27"/>
      <c r="L564" s="27"/>
      <c r="M564" s="27"/>
      <c r="N564" s="27"/>
    </row>
    <row r="565" spans="2:14" x14ac:dyDescent="0.2">
      <c r="E565" s="45"/>
      <c r="F565" s="45"/>
      <c r="G565" s="27"/>
      <c r="H565" s="27"/>
      <c r="I565" s="45"/>
      <c r="J565" s="45"/>
      <c r="K565" s="27"/>
      <c r="L565" s="27"/>
      <c r="M565" s="27"/>
      <c r="N565" s="27"/>
    </row>
    <row r="566" spans="2:14" x14ac:dyDescent="0.2">
      <c r="B566" s="46"/>
      <c r="E566" s="45"/>
      <c r="F566" s="45"/>
      <c r="G566" s="27"/>
      <c r="H566" s="27"/>
      <c r="I566" s="45"/>
      <c r="J566" s="45"/>
      <c r="K566" s="27"/>
      <c r="L566" s="27"/>
    </row>
    <row r="567" spans="2:14" x14ac:dyDescent="0.2">
      <c r="B567" s="46"/>
      <c r="E567" s="27"/>
      <c r="F567" s="27"/>
      <c r="G567" s="27"/>
      <c r="H567" s="27"/>
      <c r="I567" s="27"/>
      <c r="J567" s="27"/>
      <c r="K567" s="27"/>
      <c r="L567" s="27"/>
      <c r="M567" s="27"/>
      <c r="N567" s="27"/>
    </row>
    <row r="568" spans="2:14" x14ac:dyDescent="0.2">
      <c r="B568" s="46"/>
      <c r="E568" s="27"/>
      <c r="F568" s="27"/>
      <c r="G568" s="27"/>
      <c r="H568" s="27"/>
      <c r="I568" s="27"/>
      <c r="J568" s="27"/>
      <c r="K568" s="27"/>
      <c r="L568" s="27"/>
    </row>
    <row r="569" spans="2:14" x14ac:dyDescent="0.2">
      <c r="B569" s="46"/>
      <c r="E569" s="27"/>
      <c r="F569" s="27"/>
      <c r="G569" s="27"/>
      <c r="H569" s="27"/>
      <c r="I569" s="27"/>
      <c r="J569" s="27"/>
      <c r="K569" s="27"/>
      <c r="L569" s="27"/>
    </row>
    <row r="570" spans="2:14" x14ac:dyDescent="0.2">
      <c r="B570" s="46"/>
      <c r="E570" s="27"/>
      <c r="F570" s="27"/>
      <c r="G570" s="27"/>
      <c r="H570" s="27"/>
      <c r="I570" s="27"/>
      <c r="J570" s="27"/>
      <c r="K570" s="27"/>
      <c r="L570" s="27"/>
    </row>
    <row r="571" spans="2:14" x14ac:dyDescent="0.2">
      <c r="B571" s="43"/>
    </row>
    <row r="572" spans="2:14" x14ac:dyDescent="0.2">
      <c r="B572" s="46"/>
      <c r="E572" s="27"/>
      <c r="F572" s="27"/>
      <c r="G572" s="27"/>
      <c r="H572" s="27"/>
      <c r="I572" s="27"/>
      <c r="J572" s="27"/>
      <c r="K572" s="27"/>
      <c r="L572" s="27"/>
    </row>
    <row r="573" spans="2:14" x14ac:dyDescent="0.2">
      <c r="B573" s="43"/>
    </row>
    <row r="574" spans="2:14" x14ac:dyDescent="0.2">
      <c r="B574" s="46"/>
      <c r="E574" s="27"/>
      <c r="F574" s="27"/>
      <c r="G574" s="27"/>
      <c r="H574" s="27"/>
      <c r="I574" s="27"/>
      <c r="J574" s="27"/>
      <c r="K574" s="27"/>
      <c r="L574" s="27"/>
    </row>
    <row r="575" spans="2:14" x14ac:dyDescent="0.2">
      <c r="B575" s="43"/>
    </row>
    <row r="577" spans="2:12" x14ac:dyDescent="0.2">
      <c r="B577" s="46"/>
      <c r="E577" s="27"/>
      <c r="F577" s="27"/>
      <c r="G577" s="27"/>
      <c r="H577" s="27"/>
      <c r="I577" s="27"/>
      <c r="J577" s="27"/>
      <c r="K577" s="27"/>
      <c r="L577" s="27"/>
    </row>
    <row r="578" spans="2:12" x14ac:dyDescent="0.2">
      <c r="B578" s="46"/>
      <c r="E578" s="27"/>
      <c r="F578" s="27"/>
      <c r="G578" s="27"/>
      <c r="H578" s="27"/>
      <c r="I578" s="27"/>
      <c r="J578" s="27"/>
      <c r="K578" s="27"/>
      <c r="L578" s="27"/>
    </row>
    <row r="579" spans="2:12" x14ac:dyDescent="0.2">
      <c r="B579" s="46"/>
      <c r="E579" s="27"/>
      <c r="F579" s="27"/>
      <c r="G579" s="27"/>
      <c r="H579" s="27"/>
      <c r="I579" s="27"/>
      <c r="J579" s="27"/>
      <c r="K579" s="27"/>
      <c r="L579" s="27"/>
    </row>
    <row r="580" spans="2:12" x14ac:dyDescent="0.2">
      <c r="B580" s="46"/>
      <c r="E580" s="27"/>
      <c r="F580" s="27"/>
      <c r="G580" s="27"/>
      <c r="H580" s="27"/>
      <c r="I580" s="27"/>
      <c r="J580" s="27"/>
      <c r="K580" s="27"/>
      <c r="L580" s="27"/>
    </row>
    <row r="581" spans="2:12" x14ac:dyDescent="0.2">
      <c r="B581" s="43"/>
    </row>
    <row r="582" spans="2:12" x14ac:dyDescent="0.2">
      <c r="B582" s="28"/>
      <c r="E582" s="27"/>
      <c r="F582" s="27"/>
      <c r="G582" s="27"/>
      <c r="H582" s="27"/>
      <c r="I582" s="27"/>
      <c r="J582" s="27"/>
      <c r="K582" s="27"/>
      <c r="L582" s="27"/>
    </row>
  </sheetData>
  <mergeCells count="15">
    <mergeCell ref="B2:N2"/>
    <mergeCell ref="B3:N3"/>
    <mergeCell ref="B4:N4"/>
    <mergeCell ref="B5:N5"/>
    <mergeCell ref="B6:N6"/>
    <mergeCell ref="B7:N7"/>
    <mergeCell ref="B8:N8"/>
    <mergeCell ref="B9:N9"/>
    <mergeCell ref="B11:M11"/>
    <mergeCell ref="B12:M12"/>
    <mergeCell ref="B14:B15"/>
    <mergeCell ref="C14:E15"/>
    <mergeCell ref="G14:G15"/>
    <mergeCell ref="I14:I15"/>
    <mergeCell ref="K14:M1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D8C40-3EFD-45A4-ADC1-23D3778340CA}">
  <dimension ref="A1:O593"/>
  <sheetViews>
    <sheetView workbookViewId="0">
      <selection activeCell="B7" sqref="B7:N7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7"/>
      <c r="B1" s="48"/>
      <c r="C1" s="49"/>
      <c r="D1" s="49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customFormat="1" ht="13.5" customHeight="1" x14ac:dyDescent="0.2">
      <c r="A2" s="51"/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s="11" customFormat="1" ht="13.5" customHeight="1" x14ac:dyDescent="0.2">
      <c r="A3" s="52"/>
      <c r="B3" s="145" t="s">
        <v>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s="11" customFormat="1" ht="13.5" customHeight="1" x14ac:dyDescent="0.2">
      <c r="A4" s="52"/>
      <c r="B4" s="146" t="s">
        <v>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s="11" customFormat="1" ht="13.5" customHeight="1" x14ac:dyDescent="0.2">
      <c r="A5" s="52"/>
      <c r="B5" s="146" t="s">
        <v>3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</row>
    <row r="6" spans="1:14" customFormat="1" ht="13.5" customHeight="1" x14ac:dyDescent="0.2">
      <c r="A6" s="51"/>
      <c r="B6" s="129" t="s">
        <v>4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customFormat="1" ht="13.5" customHeight="1" x14ac:dyDescent="0.2">
      <c r="A7" s="51"/>
      <c r="B7" s="147" t="s">
        <v>455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</row>
    <row r="8" spans="1:14" customFormat="1" ht="13.5" customHeight="1" x14ac:dyDescent="0.2">
      <c r="A8" s="51"/>
      <c r="B8" s="129" t="s">
        <v>6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customFormat="1" ht="13.5" customHeight="1" x14ac:dyDescent="0.2">
      <c r="A9" s="51"/>
      <c r="B9" s="129" t="s">
        <v>7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customFormat="1" ht="4.5" customHeight="1" x14ac:dyDescent="0.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</row>
    <row r="11" spans="1:14" customFormat="1" ht="12.75" x14ac:dyDescent="0.2">
      <c r="A11" s="12"/>
      <c r="B11" s="108" t="s">
        <v>941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4"/>
    </row>
    <row r="12" spans="1:14" customFormat="1" ht="12.75" x14ac:dyDescent="0.2">
      <c r="A12" s="12"/>
      <c r="B12" s="108" t="s">
        <v>1004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4"/>
    </row>
    <row r="13" spans="1:14" customFormat="1" ht="12.75" x14ac:dyDescent="0.2">
      <c r="A13" s="12"/>
      <c r="B13" s="15"/>
      <c r="C13" s="1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ht="12.75" x14ac:dyDescent="0.2">
      <c r="B14" s="130" t="s">
        <v>9</v>
      </c>
      <c r="C14" s="132" t="s">
        <v>10</v>
      </c>
      <c r="D14" s="133"/>
      <c r="E14" s="134"/>
      <c r="F14" s="132" t="s">
        <v>459</v>
      </c>
      <c r="G14" s="134"/>
      <c r="H14" s="132" t="s">
        <v>11</v>
      </c>
      <c r="I14" s="134"/>
      <c r="J14" s="90"/>
      <c r="K14" s="134" t="s">
        <v>582</v>
      </c>
      <c r="L14" s="90"/>
      <c r="M14" s="134" t="s">
        <v>528</v>
      </c>
      <c r="N14" s="18"/>
    </row>
    <row r="15" spans="1:14" ht="12.75" x14ac:dyDescent="0.2">
      <c r="B15" s="131"/>
      <c r="C15" s="135"/>
      <c r="D15" s="136"/>
      <c r="E15" s="137"/>
      <c r="F15" s="135"/>
      <c r="G15" s="137"/>
      <c r="H15" s="135"/>
      <c r="I15" s="137"/>
      <c r="J15" s="91"/>
      <c r="K15" s="137"/>
      <c r="L15" s="91"/>
      <c r="M15" s="137"/>
      <c r="N15" s="20"/>
    </row>
    <row r="16" spans="1:14" x14ac:dyDescent="0.2">
      <c r="B16" s="21" t="s">
        <v>1005</v>
      </c>
      <c r="C16" s="21" t="s">
        <v>1006</v>
      </c>
      <c r="I16" s="22">
        <v>-363930.9</v>
      </c>
    </row>
    <row r="17" spans="2:10" x14ac:dyDescent="0.2">
      <c r="B17" s="24" t="s">
        <v>1007</v>
      </c>
      <c r="C17" s="24" t="s">
        <v>1008</v>
      </c>
      <c r="I17" s="3">
        <v>0</v>
      </c>
    </row>
    <row r="18" spans="2:10" x14ac:dyDescent="0.2">
      <c r="B18" s="24" t="s">
        <v>1009</v>
      </c>
      <c r="C18" s="24" t="s">
        <v>1010</v>
      </c>
      <c r="I18" s="3">
        <v>0</v>
      </c>
    </row>
    <row r="19" spans="2:10" x14ac:dyDescent="0.2">
      <c r="B19" s="24" t="s">
        <v>1011</v>
      </c>
      <c r="C19" s="24" t="s">
        <v>1012</v>
      </c>
      <c r="I19" s="3">
        <v>-363930.9</v>
      </c>
    </row>
    <row r="20" spans="2:10" x14ac:dyDescent="0.2">
      <c r="B20" s="43"/>
      <c r="E20" s="44"/>
      <c r="F20" s="44"/>
      <c r="G20" s="21" t="s">
        <v>212</v>
      </c>
      <c r="I20" s="22">
        <f>0+I17+I18+I19</f>
        <v>-363930.9</v>
      </c>
      <c r="J20" s="44"/>
    </row>
    <row r="21" spans="2:10" x14ac:dyDescent="0.2">
      <c r="B21" s="43"/>
      <c r="E21" s="44"/>
      <c r="F21" s="44"/>
      <c r="I21" s="44"/>
      <c r="J21" s="44"/>
    </row>
    <row r="22" spans="2:10" x14ac:dyDescent="0.2">
      <c r="B22" s="43"/>
      <c r="E22" s="44"/>
      <c r="F22" s="44"/>
      <c r="I22" s="44"/>
      <c r="J22" s="44"/>
    </row>
    <row r="23" spans="2:10" x14ac:dyDescent="0.2">
      <c r="B23" s="43"/>
      <c r="E23" s="44"/>
      <c r="F23" s="44"/>
      <c r="I23" s="44"/>
      <c r="J23" s="44"/>
    </row>
    <row r="24" spans="2:10" x14ac:dyDescent="0.2">
      <c r="C24" s="24" t="s">
        <v>213</v>
      </c>
    </row>
    <row r="25" spans="2:10" x14ac:dyDescent="0.2">
      <c r="B25" s="43"/>
      <c r="E25" s="44"/>
      <c r="F25" s="44"/>
      <c r="I25" s="44"/>
      <c r="J25" s="44"/>
    </row>
    <row r="26" spans="2:10" x14ac:dyDescent="0.2">
      <c r="B26" s="43"/>
      <c r="E26" s="44"/>
      <c r="F26" s="44"/>
      <c r="I26" s="44"/>
      <c r="J26" s="44"/>
    </row>
    <row r="27" spans="2:10" x14ac:dyDescent="0.2">
      <c r="B27" s="43"/>
      <c r="E27" s="44"/>
      <c r="F27" s="44"/>
      <c r="I27" s="44"/>
      <c r="J27" s="44"/>
    </row>
    <row r="28" spans="2:10" x14ac:dyDescent="0.2">
      <c r="B28" s="43"/>
      <c r="E28" s="44"/>
      <c r="F28" s="44"/>
      <c r="I28" s="44"/>
      <c r="J28" s="44"/>
    </row>
    <row r="29" spans="2:10" x14ac:dyDescent="0.2">
      <c r="B29" s="43"/>
      <c r="E29" s="44"/>
      <c r="F29" s="44"/>
      <c r="I29" s="44"/>
      <c r="J29" s="44"/>
    </row>
    <row r="30" spans="2:10" x14ac:dyDescent="0.2">
      <c r="B30" s="43"/>
      <c r="E30" s="44"/>
      <c r="F30" s="44"/>
      <c r="I30" s="44"/>
      <c r="J30" s="44"/>
    </row>
    <row r="31" spans="2:10" x14ac:dyDescent="0.2">
      <c r="B31" s="43"/>
      <c r="E31" s="44"/>
      <c r="F31" s="44"/>
      <c r="I31" s="44"/>
      <c r="J31" s="44"/>
    </row>
    <row r="32" spans="2:10" x14ac:dyDescent="0.2">
      <c r="B32" s="43"/>
      <c r="E32" s="44"/>
      <c r="F32" s="44"/>
      <c r="I32" s="44"/>
      <c r="J32" s="44"/>
    </row>
    <row r="33" spans="2:14" x14ac:dyDescent="0.2">
      <c r="B33" s="43"/>
      <c r="E33" s="44"/>
      <c r="F33" s="44"/>
      <c r="I33" s="44"/>
      <c r="J33" s="44"/>
    </row>
    <row r="34" spans="2:14" x14ac:dyDescent="0.2">
      <c r="B34" s="43"/>
      <c r="E34" s="44"/>
      <c r="F34" s="44"/>
      <c r="I34" s="44"/>
      <c r="J34" s="44"/>
    </row>
    <row r="35" spans="2:14" x14ac:dyDescent="0.2">
      <c r="B35" s="46"/>
      <c r="E35" s="45"/>
      <c r="F35" s="45"/>
      <c r="G35" s="27"/>
      <c r="H35" s="27"/>
      <c r="I35" s="45"/>
      <c r="J35" s="45"/>
      <c r="K35" s="27"/>
      <c r="L35" s="27"/>
      <c r="M35" s="27"/>
      <c r="N35" s="27"/>
    </row>
    <row r="36" spans="2:14" x14ac:dyDescent="0.2">
      <c r="B36" s="43"/>
      <c r="E36" s="44"/>
      <c r="F36" s="44"/>
      <c r="I36" s="44"/>
      <c r="J36" s="44"/>
    </row>
    <row r="37" spans="2:14" x14ac:dyDescent="0.2">
      <c r="B37" s="43"/>
      <c r="E37" s="44"/>
      <c r="F37" s="44"/>
      <c r="I37" s="44"/>
      <c r="J37" s="44"/>
    </row>
    <row r="38" spans="2:14" x14ac:dyDescent="0.2">
      <c r="B38" s="43"/>
      <c r="E38" s="44"/>
      <c r="F38" s="44"/>
      <c r="I38" s="44"/>
      <c r="J38" s="44"/>
    </row>
    <row r="39" spans="2:14" x14ac:dyDescent="0.2">
      <c r="B39" s="43"/>
      <c r="E39" s="44"/>
      <c r="F39" s="44"/>
      <c r="I39" s="44"/>
      <c r="J39" s="44"/>
    </row>
    <row r="40" spans="2:14" x14ac:dyDescent="0.2">
      <c r="B40" s="43"/>
      <c r="E40" s="44"/>
      <c r="F40" s="44"/>
      <c r="I40" s="44"/>
      <c r="J40" s="44"/>
    </row>
    <row r="41" spans="2:14" x14ac:dyDescent="0.2">
      <c r="B41" s="43"/>
      <c r="E41" s="44"/>
      <c r="F41" s="44"/>
      <c r="I41" s="44"/>
      <c r="J41" s="44"/>
    </row>
    <row r="42" spans="2:14" x14ac:dyDescent="0.2">
      <c r="B42" s="43"/>
      <c r="E42" s="44"/>
      <c r="F42" s="44"/>
      <c r="I42" s="44"/>
      <c r="J42" s="44"/>
    </row>
    <row r="43" spans="2:14" x14ac:dyDescent="0.2">
      <c r="B43" s="43"/>
      <c r="E43" s="44"/>
      <c r="F43" s="44"/>
      <c r="I43" s="44"/>
      <c r="J43" s="44"/>
    </row>
    <row r="44" spans="2:14" x14ac:dyDescent="0.2">
      <c r="B44" s="43"/>
      <c r="E44" s="44"/>
      <c r="F44" s="44"/>
      <c r="I44" s="44"/>
      <c r="J44" s="44"/>
    </row>
    <row r="45" spans="2:14" x14ac:dyDescent="0.2">
      <c r="B45" s="43"/>
      <c r="E45" s="44"/>
      <c r="F45" s="44"/>
      <c r="I45" s="44"/>
      <c r="J45" s="44"/>
    </row>
    <row r="46" spans="2:14" x14ac:dyDescent="0.2">
      <c r="B46" s="43"/>
      <c r="E46" s="44"/>
      <c r="F46" s="44"/>
      <c r="I46" s="44"/>
      <c r="J46" s="44"/>
    </row>
    <row r="47" spans="2:14" x14ac:dyDescent="0.2">
      <c r="B47" s="43"/>
      <c r="E47" s="44"/>
      <c r="F47" s="44"/>
      <c r="I47" s="44"/>
      <c r="J47" s="44"/>
    </row>
    <row r="48" spans="2:14" x14ac:dyDescent="0.2">
      <c r="B48" s="43"/>
      <c r="E48" s="44"/>
      <c r="F48" s="44"/>
      <c r="I48" s="44"/>
      <c r="J48" s="44"/>
    </row>
    <row r="49" spans="2:10" x14ac:dyDescent="0.2">
      <c r="B49" s="43"/>
      <c r="E49" s="44"/>
      <c r="F49" s="44"/>
      <c r="I49" s="44"/>
      <c r="J49" s="44"/>
    </row>
    <row r="50" spans="2:10" x14ac:dyDescent="0.2">
      <c r="B50" s="43"/>
      <c r="E50" s="44"/>
      <c r="F50" s="44"/>
      <c r="I50" s="44"/>
      <c r="J50" s="44"/>
    </row>
    <row r="51" spans="2:10" x14ac:dyDescent="0.2">
      <c r="B51" s="43"/>
      <c r="E51" s="44"/>
      <c r="F51" s="44"/>
      <c r="I51" s="44"/>
      <c r="J51" s="44"/>
    </row>
    <row r="52" spans="2:10" x14ac:dyDescent="0.2">
      <c r="B52" s="43"/>
      <c r="E52" s="44"/>
      <c r="F52" s="44"/>
      <c r="I52" s="44"/>
      <c r="J52" s="44"/>
    </row>
    <row r="53" spans="2:10" x14ac:dyDescent="0.2">
      <c r="B53" s="43"/>
      <c r="E53" s="44"/>
      <c r="F53" s="44"/>
      <c r="I53" s="44"/>
      <c r="J53" s="44"/>
    </row>
    <row r="54" spans="2:10" x14ac:dyDescent="0.2">
      <c r="B54" s="43"/>
      <c r="E54" s="44"/>
      <c r="F54" s="44"/>
      <c r="I54" s="44"/>
      <c r="J54" s="44"/>
    </row>
    <row r="55" spans="2:10" x14ac:dyDescent="0.2">
      <c r="B55" s="43"/>
      <c r="E55" s="44"/>
      <c r="F55" s="44"/>
      <c r="I55" s="44"/>
      <c r="J55" s="44"/>
    </row>
    <row r="56" spans="2:10" x14ac:dyDescent="0.2">
      <c r="B56" s="43"/>
      <c r="E56" s="44"/>
      <c r="F56" s="44"/>
      <c r="I56" s="44"/>
      <c r="J56" s="44"/>
    </row>
    <row r="57" spans="2:10" x14ac:dyDescent="0.2">
      <c r="B57" s="43"/>
      <c r="E57" s="44"/>
      <c r="F57" s="44"/>
      <c r="I57" s="44"/>
      <c r="J57" s="44"/>
    </row>
    <row r="58" spans="2:10" x14ac:dyDescent="0.2">
      <c r="B58" s="43"/>
      <c r="E58" s="44"/>
      <c r="F58" s="44"/>
      <c r="I58" s="44"/>
      <c r="J58" s="44"/>
    </row>
    <row r="59" spans="2:10" x14ac:dyDescent="0.2">
      <c r="B59" s="43"/>
      <c r="E59" s="44"/>
      <c r="F59" s="44"/>
      <c r="I59" s="44"/>
      <c r="J59" s="44"/>
    </row>
    <row r="60" spans="2:10" x14ac:dyDescent="0.2">
      <c r="B60" s="43"/>
      <c r="E60" s="44"/>
      <c r="F60" s="44"/>
      <c r="I60" s="44"/>
      <c r="J60" s="44"/>
    </row>
    <row r="61" spans="2:10" x14ac:dyDescent="0.2">
      <c r="B61" s="43"/>
      <c r="E61" s="44"/>
      <c r="F61" s="44"/>
      <c r="I61" s="44"/>
      <c r="J61" s="44"/>
    </row>
    <row r="62" spans="2:10" x14ac:dyDescent="0.2">
      <c r="B62" s="43"/>
      <c r="E62" s="44"/>
      <c r="F62" s="44"/>
      <c r="I62" s="44"/>
      <c r="J62" s="44"/>
    </row>
    <row r="63" spans="2:10" x14ac:dyDescent="0.2">
      <c r="B63" s="43"/>
      <c r="E63" s="44"/>
      <c r="F63" s="44"/>
      <c r="I63" s="44"/>
      <c r="J63" s="44"/>
    </row>
    <row r="64" spans="2:10" x14ac:dyDescent="0.2">
      <c r="B64" s="43"/>
      <c r="E64" s="44"/>
      <c r="F64" s="44"/>
      <c r="I64" s="44"/>
      <c r="J64" s="44"/>
    </row>
    <row r="65" spans="2:14" x14ac:dyDescent="0.2">
      <c r="B65" s="43"/>
      <c r="E65" s="44"/>
      <c r="F65" s="44"/>
      <c r="I65" s="44"/>
      <c r="J65" s="44"/>
    </row>
    <row r="66" spans="2:14" x14ac:dyDescent="0.2">
      <c r="B66" s="43"/>
      <c r="E66" s="44"/>
      <c r="F66" s="44"/>
      <c r="I66" s="44"/>
      <c r="J66" s="44"/>
    </row>
    <row r="67" spans="2:14" x14ac:dyDescent="0.2">
      <c r="B67" s="46"/>
      <c r="E67" s="45"/>
      <c r="F67" s="45"/>
      <c r="G67" s="27"/>
      <c r="H67" s="27"/>
      <c r="I67" s="45"/>
      <c r="J67" s="45"/>
      <c r="K67" s="27"/>
      <c r="L67" s="27"/>
    </row>
    <row r="68" spans="2:14" x14ac:dyDescent="0.2">
      <c r="B68" s="46"/>
      <c r="E68" s="45"/>
      <c r="F68" s="45"/>
      <c r="G68" s="27"/>
      <c r="H68" s="27"/>
      <c r="I68" s="45"/>
      <c r="J68" s="45"/>
      <c r="K68" s="27"/>
      <c r="L68" s="27"/>
    </row>
    <row r="69" spans="2:14" x14ac:dyDescent="0.2">
      <c r="B69" s="43"/>
      <c r="E69" s="44"/>
      <c r="F69" s="44"/>
      <c r="I69" s="44"/>
      <c r="J69" s="44"/>
    </row>
    <row r="70" spans="2:14" x14ac:dyDescent="0.2">
      <c r="B70" s="46"/>
      <c r="E70" s="45"/>
      <c r="F70" s="45"/>
      <c r="G70" s="27"/>
      <c r="H70" s="27"/>
      <c r="I70" s="45"/>
      <c r="J70" s="45"/>
      <c r="K70" s="27"/>
      <c r="L70" s="27"/>
    </row>
    <row r="71" spans="2:14" x14ac:dyDescent="0.2">
      <c r="B71" s="43"/>
      <c r="E71" s="45"/>
      <c r="F71" s="45"/>
      <c r="G71" s="27"/>
      <c r="H71" s="27"/>
      <c r="I71" s="45"/>
      <c r="J71" s="45"/>
      <c r="K71" s="27"/>
      <c r="L71" s="27"/>
      <c r="M71" s="27"/>
      <c r="N71" s="27"/>
    </row>
    <row r="72" spans="2:14" x14ac:dyDescent="0.2">
      <c r="B72" s="43"/>
      <c r="E72" s="45"/>
      <c r="F72" s="45"/>
      <c r="G72" s="27"/>
      <c r="H72" s="27"/>
      <c r="I72" s="45"/>
      <c r="J72" s="45"/>
      <c r="K72" s="27"/>
      <c r="L72" s="27"/>
      <c r="M72" s="27"/>
      <c r="N72" s="27"/>
    </row>
    <row r="73" spans="2:14" x14ac:dyDescent="0.2">
      <c r="B73" s="43"/>
      <c r="E73" s="44"/>
      <c r="F73" s="44"/>
      <c r="I73" s="44"/>
      <c r="J73" s="44"/>
    </row>
    <row r="74" spans="2:14" x14ac:dyDescent="0.2">
      <c r="B74" s="43"/>
      <c r="E74" s="45"/>
      <c r="F74" s="45"/>
      <c r="G74" s="27"/>
      <c r="H74" s="27"/>
      <c r="I74" s="45"/>
      <c r="J74" s="45"/>
      <c r="K74" s="27"/>
      <c r="L74" s="27"/>
      <c r="M74" s="27"/>
      <c r="N74" s="27"/>
    </row>
    <row r="75" spans="2:14" x14ac:dyDescent="0.2">
      <c r="B75" s="46"/>
      <c r="E75" s="45"/>
      <c r="F75" s="45"/>
      <c r="G75" s="27"/>
      <c r="H75" s="27"/>
      <c r="I75" s="45"/>
      <c r="J75" s="45"/>
      <c r="K75" s="27"/>
      <c r="L75" s="27"/>
      <c r="M75" s="27"/>
      <c r="N75" s="27"/>
    </row>
    <row r="76" spans="2:14" x14ac:dyDescent="0.2">
      <c r="B76" s="46"/>
      <c r="E76" s="45"/>
      <c r="F76" s="45"/>
      <c r="G76" s="27"/>
      <c r="H76" s="27"/>
      <c r="I76" s="45"/>
      <c r="J76" s="45"/>
      <c r="K76" s="27"/>
      <c r="L76" s="27"/>
    </row>
    <row r="77" spans="2:14" x14ac:dyDescent="0.2">
      <c r="B77" s="43"/>
      <c r="E77" s="45"/>
      <c r="F77" s="45"/>
      <c r="G77" s="27"/>
      <c r="H77" s="27"/>
      <c r="I77" s="45"/>
      <c r="J77" s="45"/>
      <c r="K77" s="27"/>
      <c r="L77" s="27"/>
      <c r="M77" s="27"/>
      <c r="N77" s="27"/>
    </row>
    <row r="78" spans="2:14" x14ac:dyDescent="0.2">
      <c r="B78" s="46"/>
      <c r="E78" s="45"/>
      <c r="F78" s="45"/>
      <c r="G78" s="27"/>
      <c r="H78" s="27"/>
      <c r="I78" s="45"/>
      <c r="J78" s="45"/>
      <c r="K78" s="27"/>
      <c r="L78" s="27"/>
    </row>
    <row r="79" spans="2:14" x14ac:dyDescent="0.2">
      <c r="B79" s="43"/>
      <c r="E79" s="45"/>
      <c r="F79" s="45"/>
      <c r="G79" s="27"/>
      <c r="H79" s="27"/>
      <c r="I79" s="45"/>
      <c r="J79" s="45"/>
      <c r="K79" s="27"/>
      <c r="L79" s="27"/>
      <c r="M79" s="27"/>
      <c r="N79" s="27"/>
    </row>
    <row r="80" spans="2:14" x14ac:dyDescent="0.2">
      <c r="B80" s="46"/>
      <c r="E80" s="45"/>
      <c r="F80" s="45"/>
      <c r="G80" s="27"/>
      <c r="H80" s="27"/>
      <c r="I80" s="45"/>
      <c r="J80" s="45"/>
      <c r="K80" s="27"/>
      <c r="L80" s="27"/>
    </row>
    <row r="81" spans="2:15" x14ac:dyDescent="0.2">
      <c r="B81" s="43"/>
      <c r="E81" s="45"/>
      <c r="F81" s="45"/>
      <c r="G81" s="27"/>
      <c r="H81" s="27"/>
      <c r="I81" s="45"/>
      <c r="J81" s="45"/>
      <c r="K81" s="27"/>
      <c r="L81" s="27"/>
      <c r="M81" s="27"/>
      <c r="N81" s="27"/>
    </row>
    <row r="82" spans="2:15" x14ac:dyDescent="0.2">
      <c r="B82" s="46"/>
      <c r="E82" s="45"/>
      <c r="F82" s="45"/>
      <c r="G82" s="27"/>
      <c r="H82" s="27"/>
      <c r="I82" s="45"/>
      <c r="J82" s="45"/>
      <c r="K82" s="27"/>
      <c r="L82" s="27"/>
    </row>
    <row r="83" spans="2:15" x14ac:dyDescent="0.2">
      <c r="B83" s="43"/>
      <c r="E83" s="44"/>
      <c r="F83" s="44"/>
      <c r="I83" s="44"/>
      <c r="J83" s="44"/>
    </row>
    <row r="84" spans="2:15" x14ac:dyDescent="0.2">
      <c r="B84" s="43"/>
      <c r="E84" s="45"/>
      <c r="F84" s="45"/>
      <c r="G84" s="27"/>
      <c r="H84" s="27"/>
      <c r="I84" s="45"/>
      <c r="J84" s="45"/>
      <c r="K84" s="27"/>
      <c r="L84" s="27"/>
      <c r="M84" s="27"/>
      <c r="N84" s="27"/>
    </row>
    <row r="85" spans="2:15" x14ac:dyDescent="0.2">
      <c r="B85" s="46"/>
      <c r="E85" s="45"/>
      <c r="F85" s="45"/>
      <c r="G85" s="27"/>
      <c r="H85" s="27"/>
      <c r="I85" s="45"/>
      <c r="J85" s="45"/>
      <c r="K85" s="27"/>
      <c r="L85" s="27"/>
    </row>
    <row r="86" spans="2:15" x14ac:dyDescent="0.2">
      <c r="B86" s="43"/>
      <c r="E86" s="44"/>
      <c r="F86" s="44"/>
      <c r="I86" s="44"/>
      <c r="J86" s="44"/>
    </row>
    <row r="87" spans="2:15" x14ac:dyDescent="0.2">
      <c r="B87" s="43"/>
      <c r="E87" s="44"/>
      <c r="F87" s="44"/>
      <c r="I87" s="44"/>
      <c r="J87" s="44"/>
    </row>
    <row r="88" spans="2:15" x14ac:dyDescent="0.2">
      <c r="B88" s="43"/>
      <c r="E88" s="44"/>
      <c r="F88" s="44"/>
      <c r="I88" s="44"/>
      <c r="J88" s="44"/>
    </row>
    <row r="89" spans="2:15" x14ac:dyDescent="0.2">
      <c r="B89" s="43"/>
      <c r="E89" s="44"/>
      <c r="F89" s="44"/>
      <c r="I89" s="44"/>
      <c r="J89" s="44"/>
    </row>
    <row r="90" spans="2:15" x14ac:dyDescent="0.2">
      <c r="B90" s="43"/>
      <c r="E90" s="44"/>
      <c r="F90" s="44"/>
      <c r="I90" s="44"/>
      <c r="J90" s="44"/>
    </row>
    <row r="91" spans="2:15" x14ac:dyDescent="0.2">
      <c r="B91" s="43"/>
      <c r="E91" s="44"/>
      <c r="F91" s="44"/>
      <c r="I91" s="44"/>
      <c r="J91" s="44"/>
    </row>
    <row r="92" spans="2:15" x14ac:dyDescent="0.2">
      <c r="B92" s="43"/>
      <c r="E92" s="44"/>
      <c r="F92" s="44"/>
      <c r="I92" s="44"/>
      <c r="J92" s="44"/>
    </row>
    <row r="93" spans="2:15" x14ac:dyDescent="0.2">
      <c r="B93" s="43"/>
      <c r="E93" s="44"/>
      <c r="F93" s="44"/>
      <c r="I93" s="44"/>
      <c r="J93" s="44"/>
    </row>
    <row r="94" spans="2:15" x14ac:dyDescent="0.2">
      <c r="B94" s="46"/>
      <c r="E94" s="44"/>
      <c r="F94" s="44"/>
      <c r="I94" s="44"/>
      <c r="J94" s="44"/>
      <c r="O94" s="28"/>
    </row>
    <row r="95" spans="2:15" x14ac:dyDescent="0.2">
      <c r="B95" s="43"/>
      <c r="E95" s="44"/>
      <c r="F95" s="44"/>
      <c r="I95" s="44"/>
      <c r="J95" s="44"/>
    </row>
    <row r="96" spans="2:15" x14ac:dyDescent="0.2">
      <c r="B96" s="43"/>
      <c r="E96" s="44"/>
      <c r="F96" s="44"/>
      <c r="I96" s="44"/>
      <c r="J96" s="44"/>
    </row>
    <row r="97" spans="2:14" x14ac:dyDescent="0.2">
      <c r="B97" s="43"/>
      <c r="E97" s="44"/>
      <c r="F97" s="44"/>
      <c r="I97" s="44"/>
      <c r="J97" s="44"/>
    </row>
    <row r="98" spans="2:14" x14ac:dyDescent="0.2">
      <c r="B98" s="43"/>
      <c r="E98" s="44"/>
      <c r="F98" s="44"/>
      <c r="I98" s="44"/>
      <c r="J98" s="44"/>
    </row>
    <row r="99" spans="2:14" x14ac:dyDescent="0.2">
      <c r="B99" s="43"/>
      <c r="E99" s="44"/>
      <c r="F99" s="44"/>
      <c r="I99" s="44"/>
      <c r="J99" s="44"/>
    </row>
    <row r="100" spans="2:14" x14ac:dyDescent="0.2">
      <c r="B100" s="43"/>
      <c r="E100" s="44"/>
      <c r="F100" s="44"/>
      <c r="I100" s="44"/>
      <c r="J100" s="44"/>
    </row>
    <row r="101" spans="2:14" x14ac:dyDescent="0.2">
      <c r="E101" s="44"/>
      <c r="F101" s="44"/>
      <c r="I101" s="44"/>
      <c r="J101" s="44"/>
    </row>
    <row r="102" spans="2:14" x14ac:dyDescent="0.2">
      <c r="B102" s="46"/>
      <c r="E102" s="45"/>
      <c r="F102" s="45"/>
      <c r="G102" s="27"/>
      <c r="H102" s="27"/>
      <c r="I102" s="45"/>
      <c r="J102" s="45"/>
      <c r="K102" s="27"/>
      <c r="L102" s="27"/>
    </row>
    <row r="103" spans="2:14" x14ac:dyDescent="0.2">
      <c r="B103" s="46"/>
      <c r="E103" s="45"/>
      <c r="F103" s="45"/>
      <c r="G103" s="27"/>
      <c r="H103" s="27"/>
      <c r="I103" s="45"/>
      <c r="J103" s="45"/>
      <c r="K103" s="27"/>
      <c r="L103" s="27"/>
    </row>
    <row r="104" spans="2:14" x14ac:dyDescent="0.2">
      <c r="B104" s="46"/>
      <c r="E104" s="27"/>
      <c r="F104" s="27"/>
      <c r="G104" s="27"/>
      <c r="H104" s="27"/>
      <c r="I104" s="27"/>
      <c r="J104" s="27"/>
      <c r="K104" s="27"/>
      <c r="L104" s="27"/>
    </row>
    <row r="105" spans="2:14" x14ac:dyDescent="0.2">
      <c r="B105" s="46"/>
      <c r="E105" s="45"/>
      <c r="F105" s="45"/>
      <c r="G105" s="27"/>
      <c r="H105" s="27"/>
      <c r="I105" s="45"/>
      <c r="J105" s="45"/>
      <c r="K105" s="27"/>
      <c r="L105" s="27"/>
      <c r="M105" s="27"/>
      <c r="N105" s="27"/>
    </row>
    <row r="106" spans="2:14" x14ac:dyDescent="0.2">
      <c r="B106" s="46"/>
      <c r="E106" s="45"/>
      <c r="F106" s="45"/>
      <c r="G106" s="27"/>
      <c r="H106" s="27"/>
      <c r="I106" s="45"/>
      <c r="J106" s="45"/>
      <c r="K106" s="27"/>
      <c r="L106" s="27"/>
      <c r="M106" s="27"/>
      <c r="N106" s="27"/>
    </row>
    <row r="107" spans="2:14" x14ac:dyDescent="0.2">
      <c r="B107" s="46"/>
      <c r="E107" s="45"/>
      <c r="F107" s="45"/>
      <c r="G107" s="27"/>
      <c r="H107" s="27"/>
      <c r="I107" s="45"/>
      <c r="J107" s="45"/>
      <c r="K107" s="27"/>
      <c r="L107" s="27"/>
      <c r="M107" s="27"/>
      <c r="N107" s="27"/>
    </row>
    <row r="108" spans="2:14" x14ac:dyDescent="0.2">
      <c r="B108" s="43"/>
      <c r="E108" s="45"/>
      <c r="F108" s="45"/>
      <c r="G108" s="27"/>
      <c r="H108" s="27"/>
      <c r="I108" s="45"/>
      <c r="J108" s="45"/>
      <c r="K108" s="27"/>
      <c r="L108" s="27"/>
      <c r="M108" s="27"/>
      <c r="N108" s="27"/>
    </row>
    <row r="109" spans="2:14" x14ac:dyDescent="0.2">
      <c r="B109" s="43"/>
      <c r="E109" s="45"/>
      <c r="F109" s="45"/>
      <c r="G109" s="27"/>
      <c r="H109" s="27"/>
      <c r="I109" s="45"/>
      <c r="J109" s="45"/>
      <c r="K109" s="27"/>
      <c r="L109" s="27"/>
      <c r="M109" s="27"/>
      <c r="N109" s="27"/>
    </row>
    <row r="110" spans="2:14" x14ac:dyDescent="0.2">
      <c r="B110" s="46"/>
      <c r="E110" s="45"/>
      <c r="F110" s="45"/>
      <c r="G110" s="27"/>
      <c r="H110" s="27"/>
      <c r="I110" s="45"/>
      <c r="J110" s="45"/>
      <c r="K110" s="27"/>
      <c r="L110" s="27"/>
      <c r="M110" s="27"/>
      <c r="N110" s="27"/>
    </row>
    <row r="111" spans="2:14" x14ac:dyDescent="0.2">
      <c r="B111" s="46"/>
      <c r="E111" s="45"/>
      <c r="F111" s="45"/>
      <c r="G111" s="27"/>
      <c r="H111" s="27"/>
      <c r="I111" s="45"/>
      <c r="J111" s="45"/>
      <c r="K111" s="27"/>
      <c r="L111" s="27"/>
    </row>
    <row r="112" spans="2:14" x14ac:dyDescent="0.2">
      <c r="B112" s="43"/>
      <c r="E112" s="44"/>
      <c r="F112" s="44"/>
      <c r="I112" s="44"/>
      <c r="J112" s="44"/>
    </row>
    <row r="113" spans="2:14" x14ac:dyDescent="0.2">
      <c r="B113" s="46"/>
      <c r="E113" s="45"/>
      <c r="F113" s="45"/>
      <c r="G113" s="27"/>
      <c r="H113" s="27"/>
      <c r="I113" s="45"/>
      <c r="J113" s="45"/>
      <c r="K113" s="27"/>
      <c r="L113" s="27"/>
    </row>
    <row r="114" spans="2:14" x14ac:dyDescent="0.2">
      <c r="B114" s="46"/>
      <c r="E114" s="45"/>
      <c r="F114" s="45"/>
      <c r="G114" s="27"/>
      <c r="H114" s="27"/>
      <c r="I114" s="45"/>
      <c r="J114" s="45"/>
      <c r="K114" s="27"/>
      <c r="L114" s="27"/>
      <c r="M114" s="27"/>
      <c r="N114" s="27"/>
    </row>
    <row r="115" spans="2:14" x14ac:dyDescent="0.2">
      <c r="B115" s="43"/>
      <c r="E115" s="45"/>
      <c r="F115" s="45"/>
      <c r="G115" s="27"/>
      <c r="H115" s="27"/>
      <c r="I115" s="45"/>
      <c r="J115" s="45"/>
      <c r="K115" s="27"/>
      <c r="L115" s="27"/>
      <c r="M115" s="27"/>
      <c r="N115" s="27"/>
    </row>
    <row r="116" spans="2:14" x14ac:dyDescent="0.2">
      <c r="B116" s="43"/>
      <c r="E116" s="44"/>
      <c r="F116" s="44"/>
      <c r="I116" s="44"/>
      <c r="J116" s="44"/>
    </row>
    <row r="117" spans="2:14" x14ac:dyDescent="0.2">
      <c r="B117" s="43"/>
      <c r="E117" s="44"/>
      <c r="F117" s="44"/>
      <c r="I117" s="44"/>
      <c r="J117" s="44"/>
    </row>
    <row r="118" spans="2:14" x14ac:dyDescent="0.2">
      <c r="B118" s="43"/>
      <c r="E118" s="45"/>
      <c r="F118" s="45"/>
      <c r="G118" s="27"/>
      <c r="H118" s="27"/>
      <c r="I118" s="45"/>
      <c r="J118" s="45"/>
      <c r="K118" s="27"/>
      <c r="L118" s="27"/>
      <c r="M118" s="27"/>
      <c r="N118" s="27"/>
    </row>
    <row r="119" spans="2:14" x14ac:dyDescent="0.2">
      <c r="B119" s="43"/>
      <c r="E119" s="45"/>
      <c r="F119" s="45"/>
      <c r="G119" s="27"/>
      <c r="H119" s="27"/>
      <c r="I119" s="45"/>
      <c r="J119" s="45"/>
      <c r="K119" s="27"/>
      <c r="L119" s="27"/>
      <c r="M119" s="27"/>
      <c r="N119" s="27"/>
    </row>
    <row r="120" spans="2:14" x14ac:dyDescent="0.2">
      <c r="B120" s="43"/>
      <c r="E120" s="44"/>
      <c r="F120" s="44"/>
      <c r="I120" s="44"/>
      <c r="J120" s="44"/>
    </row>
    <row r="121" spans="2:14" x14ac:dyDescent="0.2">
      <c r="B121" s="43"/>
      <c r="E121" s="44"/>
      <c r="F121" s="44"/>
      <c r="I121" s="44"/>
      <c r="J121" s="44"/>
    </row>
    <row r="122" spans="2:14" x14ac:dyDescent="0.2">
      <c r="B122" s="43"/>
      <c r="E122" s="44"/>
      <c r="F122" s="44"/>
      <c r="I122" s="44"/>
      <c r="J122" s="44"/>
    </row>
    <row r="123" spans="2:14" x14ac:dyDescent="0.2">
      <c r="B123" s="43"/>
      <c r="E123" s="44"/>
      <c r="F123" s="44"/>
      <c r="I123" s="44"/>
      <c r="J123" s="44"/>
    </row>
    <row r="124" spans="2:14" x14ac:dyDescent="0.2">
      <c r="B124" s="43"/>
      <c r="E124" s="44"/>
      <c r="F124" s="44"/>
      <c r="I124" s="44"/>
      <c r="J124" s="44"/>
    </row>
    <row r="125" spans="2:14" x14ac:dyDescent="0.2">
      <c r="B125" s="43"/>
      <c r="E125" s="44"/>
      <c r="F125" s="44"/>
      <c r="I125" s="44"/>
      <c r="J125" s="44"/>
    </row>
    <row r="126" spans="2:14" x14ac:dyDescent="0.2">
      <c r="B126" s="43"/>
      <c r="E126" s="44"/>
      <c r="F126" s="44"/>
      <c r="I126" s="44"/>
      <c r="J126" s="44"/>
    </row>
    <row r="127" spans="2:14" x14ac:dyDescent="0.2">
      <c r="B127" s="43"/>
      <c r="E127" s="44"/>
      <c r="F127" s="44"/>
      <c r="I127" s="44"/>
      <c r="J127" s="44"/>
    </row>
    <row r="128" spans="2:14" x14ac:dyDescent="0.2">
      <c r="B128" s="43"/>
      <c r="E128" s="44"/>
      <c r="F128" s="44"/>
      <c r="I128" s="44"/>
      <c r="J128" s="44"/>
    </row>
    <row r="129" spans="2:10" x14ac:dyDescent="0.2">
      <c r="B129" s="43"/>
      <c r="E129" s="44"/>
      <c r="F129" s="44"/>
      <c r="I129" s="44"/>
      <c r="J129" s="44"/>
    </row>
    <row r="130" spans="2:10" x14ac:dyDescent="0.2">
      <c r="B130" s="43"/>
      <c r="E130" s="44"/>
      <c r="F130" s="44"/>
      <c r="I130" s="44"/>
      <c r="J130" s="44"/>
    </row>
    <row r="131" spans="2:10" x14ac:dyDescent="0.2">
      <c r="B131" s="43"/>
      <c r="E131" s="44"/>
      <c r="F131" s="44"/>
      <c r="I131" s="44"/>
      <c r="J131" s="44"/>
    </row>
    <row r="132" spans="2:10" x14ac:dyDescent="0.2">
      <c r="B132" s="43"/>
      <c r="E132" s="44"/>
      <c r="F132" s="44"/>
      <c r="I132" s="44"/>
      <c r="J132" s="44"/>
    </row>
    <row r="133" spans="2:10" x14ac:dyDescent="0.2">
      <c r="B133" s="43"/>
      <c r="E133" s="44"/>
      <c r="F133" s="44"/>
      <c r="I133" s="44"/>
      <c r="J133" s="44"/>
    </row>
    <row r="134" spans="2:10" x14ac:dyDescent="0.2">
      <c r="B134" s="43"/>
      <c r="E134" s="44"/>
      <c r="F134" s="44"/>
      <c r="I134" s="44"/>
      <c r="J134" s="44"/>
    </row>
    <row r="135" spans="2:10" x14ac:dyDescent="0.2">
      <c r="B135" s="43"/>
      <c r="E135" s="44"/>
      <c r="F135" s="44"/>
      <c r="I135" s="44"/>
      <c r="J135" s="44"/>
    </row>
    <row r="136" spans="2:10" x14ac:dyDescent="0.2">
      <c r="B136" s="43"/>
      <c r="E136" s="44"/>
      <c r="F136" s="44"/>
      <c r="I136" s="44"/>
      <c r="J136" s="44"/>
    </row>
    <row r="137" spans="2:10" x14ac:dyDescent="0.2">
      <c r="B137" s="43"/>
      <c r="E137" s="44"/>
      <c r="F137" s="44"/>
      <c r="I137" s="44"/>
      <c r="J137" s="44"/>
    </row>
    <row r="138" spans="2:10" x14ac:dyDescent="0.2">
      <c r="B138" s="43"/>
      <c r="E138" s="44"/>
      <c r="F138" s="44"/>
      <c r="I138" s="44"/>
      <c r="J138" s="44"/>
    </row>
    <row r="139" spans="2:10" x14ac:dyDescent="0.2">
      <c r="B139" s="43"/>
      <c r="E139" s="44"/>
      <c r="F139" s="44"/>
      <c r="I139" s="44"/>
      <c r="J139" s="44"/>
    </row>
    <row r="140" spans="2:10" x14ac:dyDescent="0.2">
      <c r="B140" s="43"/>
      <c r="E140" s="44"/>
      <c r="F140" s="44"/>
      <c r="I140" s="44"/>
      <c r="J140" s="44"/>
    </row>
    <row r="141" spans="2:10" x14ac:dyDescent="0.2">
      <c r="B141" s="43"/>
      <c r="E141" s="44"/>
      <c r="F141" s="44"/>
      <c r="I141" s="44"/>
      <c r="J141" s="44"/>
    </row>
    <row r="142" spans="2:10" x14ac:dyDescent="0.2">
      <c r="B142" s="43"/>
      <c r="E142" s="44"/>
      <c r="F142" s="44"/>
      <c r="I142" s="44"/>
      <c r="J142" s="44"/>
    </row>
    <row r="143" spans="2:10" x14ac:dyDescent="0.2">
      <c r="B143" s="43"/>
      <c r="E143" s="44"/>
      <c r="F143" s="44"/>
      <c r="I143" s="44"/>
      <c r="J143" s="44"/>
    </row>
    <row r="144" spans="2:10" x14ac:dyDescent="0.2">
      <c r="B144" s="43"/>
      <c r="E144" s="44"/>
      <c r="F144" s="44"/>
      <c r="I144" s="44"/>
      <c r="J144" s="44"/>
    </row>
    <row r="145" spans="2:14" x14ac:dyDescent="0.2">
      <c r="B145" s="43"/>
      <c r="E145" s="44"/>
      <c r="F145" s="44"/>
      <c r="I145" s="44"/>
      <c r="J145" s="44"/>
    </row>
    <row r="146" spans="2:14" x14ac:dyDescent="0.2">
      <c r="B146" s="43"/>
      <c r="E146" s="44"/>
      <c r="F146" s="44"/>
      <c r="I146" s="44"/>
      <c r="J146" s="44"/>
    </row>
    <row r="147" spans="2:14" x14ac:dyDescent="0.2">
      <c r="B147" s="43"/>
      <c r="E147" s="44"/>
      <c r="F147" s="44"/>
      <c r="I147" s="44"/>
      <c r="J147" s="44"/>
    </row>
    <row r="148" spans="2:14" x14ac:dyDescent="0.2">
      <c r="B148" s="43"/>
    </row>
    <row r="149" spans="2:14" x14ac:dyDescent="0.2">
      <c r="E149" s="45"/>
      <c r="F149" s="45"/>
      <c r="G149" s="27"/>
      <c r="H149" s="27"/>
      <c r="I149" s="45"/>
      <c r="J149" s="45"/>
      <c r="K149" s="27"/>
      <c r="L149" s="27"/>
      <c r="M149" s="27"/>
      <c r="N149" s="27"/>
    </row>
    <row r="150" spans="2:14" x14ac:dyDescent="0.2">
      <c r="B150" s="46"/>
      <c r="E150" s="45"/>
      <c r="F150" s="45"/>
      <c r="G150" s="27"/>
      <c r="H150" s="27"/>
      <c r="I150" s="45"/>
      <c r="J150" s="45"/>
      <c r="K150" s="27"/>
      <c r="L150" s="27"/>
      <c r="M150" s="27"/>
      <c r="N150" s="27"/>
    </row>
    <row r="151" spans="2:14" x14ac:dyDescent="0.2">
      <c r="B151" s="46"/>
      <c r="E151" s="45"/>
      <c r="F151" s="45"/>
      <c r="G151" s="27"/>
      <c r="H151" s="27"/>
      <c r="I151" s="45"/>
      <c r="J151" s="45"/>
      <c r="K151" s="27"/>
      <c r="L151" s="27"/>
      <c r="M151" s="27"/>
      <c r="N151" s="27"/>
    </row>
    <row r="152" spans="2:14" x14ac:dyDescent="0.2">
      <c r="B152" s="46"/>
      <c r="E152" s="45"/>
      <c r="F152" s="45"/>
      <c r="G152" s="27"/>
      <c r="H152" s="27"/>
      <c r="I152" s="45"/>
      <c r="J152" s="45"/>
      <c r="K152" s="27"/>
      <c r="L152" s="27"/>
      <c r="M152" s="27"/>
      <c r="N152" s="27"/>
    </row>
    <row r="153" spans="2:14" x14ac:dyDescent="0.2">
      <c r="B153" s="46"/>
      <c r="E153" s="45"/>
      <c r="F153" s="45"/>
      <c r="G153" s="27"/>
      <c r="H153" s="27"/>
      <c r="I153" s="45"/>
      <c r="J153" s="45"/>
      <c r="K153" s="27"/>
      <c r="L153" s="27"/>
      <c r="M153" s="27"/>
      <c r="N153" s="27"/>
    </row>
    <row r="154" spans="2:14" x14ac:dyDescent="0.2">
      <c r="B154" s="46"/>
      <c r="E154" s="45"/>
      <c r="F154" s="45"/>
      <c r="G154" s="27"/>
      <c r="H154" s="27"/>
      <c r="I154" s="45"/>
      <c r="J154" s="45"/>
      <c r="K154" s="27"/>
      <c r="L154" s="27"/>
      <c r="M154" s="27"/>
      <c r="N154" s="27"/>
    </row>
    <row r="155" spans="2:14" x14ac:dyDescent="0.2">
      <c r="B155" s="46"/>
      <c r="E155" s="45"/>
      <c r="F155" s="45"/>
      <c r="G155" s="27"/>
      <c r="H155" s="27"/>
      <c r="I155" s="45"/>
      <c r="J155" s="45"/>
      <c r="K155" s="27"/>
      <c r="L155" s="27"/>
    </row>
    <row r="156" spans="2:14" x14ac:dyDescent="0.2">
      <c r="B156" s="43"/>
      <c r="E156" s="44"/>
      <c r="F156" s="44"/>
      <c r="I156" s="44"/>
      <c r="J156" s="44"/>
    </row>
    <row r="157" spans="2:14" x14ac:dyDescent="0.2">
      <c r="B157" s="43"/>
      <c r="E157" s="44"/>
      <c r="F157" s="44"/>
      <c r="I157" s="44"/>
      <c r="J157" s="44"/>
    </row>
    <row r="158" spans="2:14" x14ac:dyDescent="0.2">
      <c r="B158" s="43"/>
      <c r="E158" s="44"/>
      <c r="F158" s="44"/>
      <c r="I158" s="44"/>
      <c r="J158" s="44"/>
    </row>
    <row r="159" spans="2:14" x14ac:dyDescent="0.2">
      <c r="B159" s="43"/>
      <c r="E159" s="44"/>
      <c r="F159" s="44"/>
      <c r="I159" s="44"/>
      <c r="J159" s="44"/>
    </row>
    <row r="160" spans="2:14" x14ac:dyDescent="0.2">
      <c r="B160" s="43"/>
      <c r="E160" s="44"/>
      <c r="F160" s="44"/>
      <c r="I160" s="44"/>
      <c r="J160" s="44"/>
    </row>
    <row r="161" spans="2:14" x14ac:dyDescent="0.2">
      <c r="B161" s="43"/>
      <c r="E161" s="45"/>
      <c r="F161" s="45"/>
      <c r="G161" s="27"/>
      <c r="H161" s="27"/>
      <c r="I161" s="45"/>
      <c r="J161" s="45"/>
      <c r="K161" s="27"/>
      <c r="L161" s="27"/>
      <c r="M161" s="27"/>
      <c r="N161" s="27"/>
    </row>
    <row r="162" spans="2:14" x14ac:dyDescent="0.2">
      <c r="B162" s="46"/>
      <c r="E162" s="45"/>
      <c r="F162" s="45"/>
      <c r="G162" s="27"/>
      <c r="H162" s="27"/>
      <c r="I162" s="45"/>
      <c r="J162" s="45"/>
      <c r="K162" s="27"/>
      <c r="L162" s="27"/>
      <c r="M162" s="27"/>
      <c r="N162" s="27"/>
    </row>
    <row r="163" spans="2:14" x14ac:dyDescent="0.2">
      <c r="B163" s="46"/>
      <c r="E163" s="45"/>
      <c r="F163" s="45"/>
      <c r="G163" s="27"/>
      <c r="H163" s="27"/>
      <c r="I163" s="45"/>
      <c r="J163" s="45"/>
      <c r="K163" s="27"/>
      <c r="L163" s="27"/>
    </row>
    <row r="164" spans="2:14" x14ac:dyDescent="0.2">
      <c r="B164" s="43"/>
      <c r="E164" s="44"/>
      <c r="F164" s="44"/>
      <c r="I164" s="44"/>
      <c r="J164" s="44"/>
    </row>
    <row r="165" spans="2:14" x14ac:dyDescent="0.2">
      <c r="B165" s="43"/>
      <c r="E165" s="45"/>
      <c r="F165" s="45"/>
      <c r="G165" s="27"/>
      <c r="H165" s="27"/>
      <c r="I165" s="45"/>
      <c r="J165" s="45"/>
      <c r="K165" s="27"/>
      <c r="L165" s="27"/>
      <c r="M165" s="27"/>
      <c r="N165" s="27"/>
    </row>
    <row r="166" spans="2:14" x14ac:dyDescent="0.2">
      <c r="B166" s="46"/>
      <c r="E166" s="45"/>
      <c r="F166" s="45"/>
      <c r="G166" s="27"/>
      <c r="H166" s="27"/>
      <c r="I166" s="45"/>
      <c r="J166" s="45"/>
      <c r="K166" s="27"/>
      <c r="L166" s="27"/>
    </row>
    <row r="167" spans="2:14" x14ac:dyDescent="0.2">
      <c r="B167" s="46"/>
      <c r="E167" s="45"/>
      <c r="F167" s="45"/>
      <c r="G167" s="27"/>
      <c r="H167" s="27"/>
      <c r="I167" s="45"/>
      <c r="J167" s="45"/>
      <c r="K167" s="27"/>
      <c r="L167" s="27"/>
      <c r="M167" s="27"/>
      <c r="N167" s="27"/>
    </row>
    <row r="168" spans="2:14" x14ac:dyDescent="0.2">
      <c r="B168" s="43"/>
      <c r="E168" s="45"/>
      <c r="F168" s="45"/>
      <c r="G168" s="27"/>
      <c r="H168" s="27"/>
      <c r="I168" s="45"/>
      <c r="J168" s="45"/>
      <c r="K168" s="27"/>
      <c r="L168" s="27"/>
      <c r="M168" s="27"/>
      <c r="N168" s="27"/>
    </row>
    <row r="169" spans="2:14" x14ac:dyDescent="0.2">
      <c r="B169" s="46"/>
      <c r="E169" s="45"/>
      <c r="F169" s="45"/>
      <c r="G169" s="27"/>
      <c r="H169" s="27"/>
      <c r="I169" s="45"/>
      <c r="J169" s="45"/>
      <c r="K169" s="27"/>
      <c r="L169" s="27"/>
    </row>
    <row r="170" spans="2:14" x14ac:dyDescent="0.2">
      <c r="B170" s="43"/>
      <c r="E170" s="45"/>
      <c r="F170" s="45"/>
      <c r="G170" s="27"/>
      <c r="H170" s="27"/>
      <c r="I170" s="45"/>
      <c r="J170" s="45"/>
      <c r="K170" s="27"/>
      <c r="L170" s="27"/>
      <c r="M170" s="27"/>
      <c r="N170" s="27"/>
    </row>
    <row r="171" spans="2:14" x14ac:dyDescent="0.2">
      <c r="B171" s="43"/>
      <c r="E171" s="44"/>
      <c r="F171" s="44"/>
      <c r="I171" s="44"/>
      <c r="J171" s="44"/>
    </row>
    <row r="172" spans="2:14" x14ac:dyDescent="0.2">
      <c r="B172" s="46"/>
      <c r="E172" s="45"/>
      <c r="F172" s="45"/>
      <c r="G172" s="27"/>
      <c r="H172" s="27"/>
      <c r="I172" s="45"/>
      <c r="J172" s="45"/>
      <c r="K172" s="27"/>
      <c r="L172" s="27"/>
    </row>
    <row r="173" spans="2:14" x14ac:dyDescent="0.2">
      <c r="B173" s="43"/>
      <c r="E173" s="45"/>
      <c r="F173" s="45"/>
      <c r="G173" s="27"/>
      <c r="H173" s="27"/>
      <c r="I173" s="45"/>
      <c r="J173" s="45"/>
      <c r="K173" s="27"/>
      <c r="L173" s="27"/>
      <c r="M173" s="27"/>
      <c r="N173" s="27"/>
    </row>
    <row r="174" spans="2:14" x14ac:dyDescent="0.2">
      <c r="B174" s="43"/>
      <c r="E174" s="44"/>
      <c r="F174" s="44"/>
      <c r="I174" s="44"/>
      <c r="J174" s="44"/>
    </row>
    <row r="175" spans="2:14" x14ac:dyDescent="0.2">
      <c r="B175" s="43"/>
      <c r="E175" s="44"/>
      <c r="F175" s="44"/>
      <c r="I175" s="44"/>
      <c r="J175" s="44"/>
    </row>
    <row r="176" spans="2:14" x14ac:dyDescent="0.2">
      <c r="B176" s="43"/>
      <c r="E176" s="44"/>
      <c r="F176" s="44"/>
      <c r="I176" s="44"/>
      <c r="J176" s="44"/>
    </row>
    <row r="177" spans="2:12" x14ac:dyDescent="0.2">
      <c r="B177" s="43"/>
      <c r="E177" s="44"/>
      <c r="F177" s="44"/>
      <c r="I177" s="44"/>
      <c r="J177" s="44"/>
    </row>
    <row r="178" spans="2:12" x14ac:dyDescent="0.2">
      <c r="B178" s="43"/>
      <c r="E178" s="44"/>
      <c r="F178" s="44"/>
      <c r="I178" s="44"/>
      <c r="J178" s="44"/>
    </row>
    <row r="179" spans="2:12" x14ac:dyDescent="0.2">
      <c r="B179" s="43"/>
      <c r="E179" s="44"/>
      <c r="F179" s="44"/>
      <c r="I179" s="44"/>
      <c r="J179" s="44"/>
    </row>
    <row r="180" spans="2:12" x14ac:dyDescent="0.2">
      <c r="B180" s="43"/>
      <c r="E180" s="44"/>
      <c r="F180" s="44"/>
      <c r="I180" s="44"/>
      <c r="J180" s="44"/>
    </row>
    <row r="181" spans="2:12" x14ac:dyDescent="0.2">
      <c r="B181" s="43"/>
      <c r="E181" s="44"/>
      <c r="F181" s="44"/>
      <c r="I181" s="44"/>
      <c r="J181" s="44"/>
    </row>
    <row r="182" spans="2:12" x14ac:dyDescent="0.2">
      <c r="B182" s="43"/>
      <c r="E182" s="44"/>
      <c r="F182" s="44"/>
      <c r="I182" s="44"/>
      <c r="J182" s="44"/>
    </row>
    <row r="183" spans="2:12" x14ac:dyDescent="0.2">
      <c r="B183" s="43"/>
      <c r="E183" s="44"/>
      <c r="F183" s="44"/>
      <c r="I183" s="44"/>
      <c r="J183" s="44"/>
    </row>
    <row r="184" spans="2:12" x14ac:dyDescent="0.2">
      <c r="B184" s="43"/>
      <c r="E184" s="44"/>
      <c r="F184" s="44"/>
      <c r="I184" s="44"/>
      <c r="J184" s="44"/>
    </row>
    <row r="185" spans="2:12" x14ac:dyDescent="0.2">
      <c r="B185" s="43"/>
      <c r="E185" s="44"/>
      <c r="F185" s="44"/>
      <c r="I185" s="44"/>
      <c r="J185" s="44"/>
    </row>
    <row r="186" spans="2:12" x14ac:dyDescent="0.2">
      <c r="B186" s="43"/>
      <c r="E186" s="44"/>
      <c r="F186" s="44"/>
      <c r="I186" s="44"/>
      <c r="J186" s="44"/>
    </row>
    <row r="187" spans="2:12" x14ac:dyDescent="0.2">
      <c r="B187" s="43"/>
      <c r="E187" s="44"/>
      <c r="F187" s="44"/>
      <c r="I187" s="44"/>
      <c r="J187" s="44"/>
    </row>
    <row r="188" spans="2:12" x14ac:dyDescent="0.2">
      <c r="B188" s="43"/>
      <c r="E188" s="44"/>
      <c r="F188" s="44"/>
      <c r="I188" s="44"/>
      <c r="J188" s="44"/>
    </row>
    <row r="189" spans="2:12" x14ac:dyDescent="0.2">
      <c r="E189" s="44"/>
      <c r="F189" s="44"/>
      <c r="I189" s="44"/>
      <c r="J189" s="44"/>
    </row>
    <row r="190" spans="2:12" x14ac:dyDescent="0.2">
      <c r="B190" s="46"/>
      <c r="E190" s="45"/>
      <c r="F190" s="45"/>
      <c r="G190" s="27"/>
      <c r="H190" s="27"/>
      <c r="I190" s="45"/>
      <c r="J190" s="45"/>
      <c r="K190" s="27"/>
      <c r="L190" s="27"/>
    </row>
    <row r="191" spans="2:12" x14ac:dyDescent="0.2">
      <c r="B191" s="46"/>
      <c r="E191" s="45"/>
      <c r="F191" s="45"/>
      <c r="G191" s="27"/>
      <c r="H191" s="27"/>
      <c r="I191" s="45"/>
      <c r="J191" s="45"/>
      <c r="K191" s="27"/>
      <c r="L191" s="27"/>
    </row>
    <row r="192" spans="2:12" x14ac:dyDescent="0.2">
      <c r="B192" s="46"/>
      <c r="E192" s="45"/>
      <c r="F192" s="45"/>
      <c r="G192" s="27"/>
      <c r="H192" s="27"/>
      <c r="I192" s="45"/>
      <c r="J192" s="45"/>
      <c r="K192" s="27"/>
      <c r="L192" s="27"/>
    </row>
    <row r="193" spans="2:14" x14ac:dyDescent="0.2">
      <c r="B193" s="46"/>
      <c r="E193" s="45"/>
      <c r="F193" s="45"/>
      <c r="G193" s="27"/>
      <c r="H193" s="27"/>
      <c r="I193" s="45"/>
      <c r="J193" s="45"/>
      <c r="K193" s="27"/>
      <c r="L193" s="27"/>
    </row>
    <row r="194" spans="2:14" x14ac:dyDescent="0.2">
      <c r="B194" s="43"/>
    </row>
    <row r="195" spans="2:14" x14ac:dyDescent="0.2">
      <c r="E195" s="45"/>
      <c r="F195" s="45"/>
      <c r="G195" s="27"/>
      <c r="H195" s="27"/>
      <c r="I195" s="45"/>
      <c r="J195" s="45"/>
      <c r="K195" s="27"/>
      <c r="L195" s="27"/>
      <c r="M195" s="27"/>
      <c r="N195" s="27"/>
    </row>
    <row r="196" spans="2:14" x14ac:dyDescent="0.2">
      <c r="B196" s="46"/>
      <c r="E196" s="45"/>
      <c r="F196" s="45"/>
      <c r="G196" s="27"/>
      <c r="H196" s="27"/>
      <c r="I196" s="45"/>
      <c r="J196" s="45"/>
      <c r="K196" s="27"/>
      <c r="L196" s="27"/>
      <c r="M196" s="27"/>
      <c r="N196" s="27"/>
    </row>
    <row r="197" spans="2:14" x14ac:dyDescent="0.2">
      <c r="B197" s="46"/>
      <c r="E197" s="45"/>
      <c r="F197" s="45"/>
      <c r="G197" s="27"/>
      <c r="H197" s="27"/>
      <c r="I197" s="45"/>
      <c r="J197" s="45"/>
      <c r="K197" s="27"/>
      <c r="L197" s="27"/>
      <c r="M197" s="27"/>
      <c r="N197" s="27"/>
    </row>
    <row r="198" spans="2:14" x14ac:dyDescent="0.2">
      <c r="B198" s="46"/>
      <c r="E198" s="45"/>
      <c r="F198" s="45"/>
      <c r="G198" s="27"/>
      <c r="H198" s="27"/>
      <c r="I198" s="45"/>
      <c r="J198" s="45"/>
      <c r="K198" s="27"/>
      <c r="L198" s="27"/>
      <c r="M198" s="27"/>
      <c r="N198" s="27"/>
    </row>
    <row r="199" spans="2:14" x14ac:dyDescent="0.2">
      <c r="B199" s="46"/>
      <c r="E199" s="45"/>
      <c r="F199" s="45"/>
      <c r="G199" s="27"/>
      <c r="H199" s="27"/>
      <c r="I199" s="45"/>
      <c r="J199" s="45"/>
      <c r="K199" s="27"/>
      <c r="L199" s="27"/>
    </row>
    <row r="200" spans="2:14" x14ac:dyDescent="0.2">
      <c r="B200" s="43"/>
    </row>
    <row r="201" spans="2:14" x14ac:dyDescent="0.2">
      <c r="E201" s="45"/>
      <c r="F201" s="45"/>
      <c r="G201" s="27"/>
      <c r="H201" s="27"/>
      <c r="I201" s="45"/>
      <c r="J201" s="45"/>
      <c r="K201" s="27"/>
      <c r="L201" s="27"/>
      <c r="M201" s="27"/>
      <c r="N201" s="27"/>
    </row>
    <row r="202" spans="2:14" x14ac:dyDescent="0.2">
      <c r="B202" s="46"/>
      <c r="E202" s="45"/>
      <c r="F202" s="45"/>
      <c r="G202" s="27"/>
      <c r="H202" s="27"/>
      <c r="I202" s="45"/>
      <c r="J202" s="45"/>
      <c r="K202" s="27"/>
      <c r="L202" s="27"/>
      <c r="M202" s="27"/>
      <c r="N202" s="27"/>
    </row>
    <row r="203" spans="2:14" x14ac:dyDescent="0.2">
      <c r="B203" s="46"/>
      <c r="E203" s="45"/>
      <c r="F203" s="45"/>
      <c r="G203" s="27"/>
      <c r="H203" s="27"/>
      <c r="I203" s="45"/>
      <c r="J203" s="45"/>
      <c r="K203" s="27"/>
      <c r="L203" s="27"/>
      <c r="M203" s="27"/>
      <c r="N203" s="27"/>
    </row>
    <row r="204" spans="2:14" x14ac:dyDescent="0.2">
      <c r="B204" s="46"/>
      <c r="E204" s="45"/>
      <c r="F204" s="45"/>
      <c r="G204" s="27"/>
      <c r="H204" s="27"/>
      <c r="I204" s="45"/>
      <c r="J204" s="45"/>
      <c r="K204" s="27"/>
      <c r="L204" s="27"/>
      <c r="M204" s="27"/>
      <c r="N204" s="27"/>
    </row>
    <row r="205" spans="2:14" x14ac:dyDescent="0.2">
      <c r="B205" s="46"/>
      <c r="E205" s="45"/>
      <c r="F205" s="45"/>
      <c r="G205" s="27"/>
      <c r="H205" s="27"/>
      <c r="I205" s="45"/>
      <c r="J205" s="45"/>
      <c r="K205" s="27"/>
      <c r="L205" s="27"/>
    </row>
    <row r="206" spans="2:14" x14ac:dyDescent="0.2">
      <c r="B206" s="43"/>
    </row>
    <row r="207" spans="2:14" x14ac:dyDescent="0.2">
      <c r="E207" s="45"/>
      <c r="F207" s="45"/>
      <c r="G207" s="27"/>
      <c r="H207" s="27"/>
      <c r="I207" s="45"/>
      <c r="J207" s="45"/>
      <c r="K207" s="27"/>
      <c r="L207" s="27"/>
      <c r="M207" s="27"/>
      <c r="N207" s="27"/>
    </row>
    <row r="208" spans="2:14" x14ac:dyDescent="0.2">
      <c r="B208" s="46"/>
      <c r="E208" s="45"/>
      <c r="F208" s="45"/>
      <c r="G208" s="27"/>
      <c r="H208" s="27"/>
      <c r="I208" s="45"/>
      <c r="J208" s="45"/>
      <c r="K208" s="27"/>
      <c r="L208" s="27"/>
      <c r="M208" s="27"/>
      <c r="N208" s="27"/>
    </row>
    <row r="209" spans="2:14" x14ac:dyDescent="0.2">
      <c r="B209" s="46"/>
      <c r="E209" s="45"/>
      <c r="F209" s="45"/>
      <c r="G209" s="27"/>
      <c r="H209" s="27"/>
      <c r="I209" s="45"/>
      <c r="J209" s="45"/>
      <c r="K209" s="27"/>
      <c r="L209" s="27"/>
      <c r="M209" s="27"/>
      <c r="N209" s="27"/>
    </row>
    <row r="210" spans="2:14" x14ac:dyDescent="0.2">
      <c r="B210" s="46"/>
      <c r="E210" s="45"/>
      <c r="F210" s="45"/>
      <c r="G210" s="27"/>
      <c r="H210" s="27"/>
      <c r="I210" s="45"/>
      <c r="J210" s="45"/>
      <c r="K210" s="27"/>
      <c r="L210" s="27"/>
      <c r="M210" s="27"/>
      <c r="N210" s="27"/>
    </row>
    <row r="211" spans="2:14" x14ac:dyDescent="0.2">
      <c r="B211" s="46"/>
      <c r="E211" s="45"/>
      <c r="F211" s="45"/>
      <c r="G211" s="27"/>
      <c r="H211" s="27"/>
      <c r="I211" s="45"/>
      <c r="J211" s="45"/>
      <c r="K211" s="27"/>
      <c r="L211" s="27"/>
    </row>
    <row r="212" spans="2:14" x14ac:dyDescent="0.2">
      <c r="B212" s="43"/>
    </row>
    <row r="213" spans="2:14" x14ac:dyDescent="0.2">
      <c r="E213" s="45"/>
      <c r="F213" s="45"/>
      <c r="G213" s="27"/>
      <c r="H213" s="27"/>
      <c r="I213" s="45"/>
      <c r="J213" s="45"/>
      <c r="K213" s="27"/>
      <c r="L213" s="27"/>
      <c r="M213" s="27"/>
      <c r="N213" s="27"/>
    </row>
    <row r="214" spans="2:14" x14ac:dyDescent="0.2">
      <c r="B214" s="46"/>
      <c r="E214" s="45"/>
      <c r="F214" s="45"/>
      <c r="G214" s="27"/>
      <c r="H214" s="27"/>
      <c r="I214" s="45"/>
      <c r="J214" s="45"/>
      <c r="K214" s="27"/>
      <c r="L214" s="27"/>
      <c r="M214" s="27"/>
      <c r="N214" s="27"/>
    </row>
    <row r="215" spans="2:14" x14ac:dyDescent="0.2">
      <c r="B215" s="46"/>
      <c r="E215" s="45"/>
      <c r="F215" s="45"/>
      <c r="G215" s="27"/>
      <c r="H215" s="27"/>
      <c r="I215" s="45"/>
      <c r="J215" s="45"/>
      <c r="K215" s="27"/>
      <c r="L215" s="27"/>
      <c r="M215" s="27"/>
      <c r="N215" s="27"/>
    </row>
    <row r="216" spans="2:14" x14ac:dyDescent="0.2">
      <c r="B216" s="46"/>
      <c r="E216" s="45"/>
      <c r="F216" s="45"/>
      <c r="G216" s="27"/>
      <c r="H216" s="27"/>
      <c r="I216" s="45"/>
      <c r="J216" s="45"/>
      <c r="K216" s="27"/>
      <c r="L216" s="27"/>
      <c r="M216" s="27"/>
      <c r="N216" s="27"/>
    </row>
    <row r="217" spans="2:14" x14ac:dyDescent="0.2">
      <c r="B217" s="46"/>
      <c r="E217" s="45"/>
      <c r="F217" s="45"/>
      <c r="G217" s="27"/>
      <c r="H217" s="27"/>
      <c r="I217" s="45"/>
      <c r="J217" s="45"/>
      <c r="K217" s="27"/>
      <c r="L217" s="27"/>
    </row>
    <row r="218" spans="2:14" x14ac:dyDescent="0.2">
      <c r="B218" s="43"/>
    </row>
    <row r="219" spans="2:14" x14ac:dyDescent="0.2">
      <c r="E219" s="45"/>
      <c r="F219" s="45"/>
      <c r="G219" s="27"/>
      <c r="H219" s="27"/>
      <c r="I219" s="45"/>
      <c r="J219" s="45"/>
      <c r="K219" s="27"/>
      <c r="L219" s="27"/>
      <c r="M219" s="27"/>
      <c r="N219" s="27"/>
    </row>
    <row r="220" spans="2:14" x14ac:dyDescent="0.2">
      <c r="B220" s="46"/>
      <c r="E220" s="45"/>
      <c r="F220" s="45"/>
      <c r="G220" s="27"/>
      <c r="H220" s="27"/>
      <c r="I220" s="45"/>
      <c r="J220" s="45"/>
      <c r="K220" s="27"/>
      <c r="L220" s="27"/>
      <c r="M220" s="27"/>
      <c r="N220" s="27"/>
    </row>
    <row r="221" spans="2:14" x14ac:dyDescent="0.2">
      <c r="B221" s="46"/>
      <c r="E221" s="45"/>
      <c r="F221" s="45"/>
      <c r="G221" s="27"/>
      <c r="H221" s="27"/>
      <c r="I221" s="45"/>
      <c r="J221" s="45"/>
      <c r="K221" s="27"/>
      <c r="L221" s="27"/>
      <c r="M221" s="27"/>
      <c r="N221" s="27"/>
    </row>
    <row r="222" spans="2:14" x14ac:dyDescent="0.2">
      <c r="B222" s="46"/>
      <c r="E222" s="45"/>
      <c r="F222" s="45"/>
      <c r="G222" s="27"/>
      <c r="H222" s="27"/>
      <c r="I222" s="45"/>
      <c r="J222" s="45"/>
      <c r="K222" s="27"/>
      <c r="L222" s="27"/>
      <c r="M222" s="27"/>
      <c r="N222" s="27"/>
    </row>
    <row r="223" spans="2:14" x14ac:dyDescent="0.2">
      <c r="B223" s="46"/>
      <c r="E223" s="45"/>
      <c r="F223" s="45"/>
      <c r="G223" s="27"/>
      <c r="H223" s="27"/>
      <c r="I223" s="45"/>
      <c r="J223" s="45"/>
      <c r="K223" s="27"/>
      <c r="L223" s="27"/>
    </row>
    <row r="224" spans="2:14" x14ac:dyDescent="0.2">
      <c r="B224" s="43"/>
    </row>
    <row r="225" spans="2:14" x14ac:dyDescent="0.2">
      <c r="E225" s="45"/>
      <c r="F225" s="45"/>
      <c r="G225" s="27"/>
      <c r="H225" s="27"/>
      <c r="I225" s="45"/>
      <c r="J225" s="45"/>
      <c r="K225" s="27"/>
      <c r="L225" s="27"/>
      <c r="M225" s="27"/>
      <c r="N225" s="27"/>
    </row>
    <row r="226" spans="2:14" x14ac:dyDescent="0.2">
      <c r="B226" s="46"/>
      <c r="E226" s="45"/>
      <c r="F226" s="45"/>
      <c r="G226" s="27"/>
      <c r="H226" s="27"/>
      <c r="I226" s="45"/>
      <c r="J226" s="45"/>
      <c r="K226" s="27"/>
      <c r="L226" s="27"/>
      <c r="M226" s="27"/>
      <c r="N226" s="27"/>
    </row>
    <row r="227" spans="2:14" x14ac:dyDescent="0.2">
      <c r="B227" s="46"/>
      <c r="E227" s="45"/>
      <c r="F227" s="45"/>
      <c r="G227" s="27"/>
      <c r="H227" s="27"/>
      <c r="I227" s="45"/>
      <c r="J227" s="45"/>
      <c r="K227" s="27"/>
      <c r="L227" s="27"/>
      <c r="M227" s="27"/>
      <c r="N227" s="27"/>
    </row>
    <row r="228" spans="2:14" x14ac:dyDescent="0.2">
      <c r="B228" s="46"/>
      <c r="E228" s="45"/>
      <c r="F228" s="45"/>
      <c r="G228" s="27"/>
      <c r="H228" s="27"/>
      <c r="I228" s="45"/>
      <c r="J228" s="45"/>
      <c r="K228" s="27"/>
      <c r="L228" s="27"/>
      <c r="M228" s="27"/>
      <c r="N228" s="27"/>
    </row>
    <row r="229" spans="2:14" x14ac:dyDescent="0.2">
      <c r="B229" s="46"/>
      <c r="E229" s="45"/>
      <c r="F229" s="45"/>
      <c r="G229" s="27"/>
      <c r="H229" s="27"/>
      <c r="I229" s="45"/>
      <c r="J229" s="45"/>
      <c r="K229" s="27"/>
      <c r="L229" s="27"/>
    </row>
    <row r="230" spans="2:14" x14ac:dyDescent="0.2">
      <c r="B230" s="43"/>
    </row>
    <row r="231" spans="2:14" x14ac:dyDescent="0.2">
      <c r="E231" s="45"/>
      <c r="F231" s="45"/>
      <c r="G231" s="27"/>
      <c r="H231" s="27"/>
      <c r="I231" s="45"/>
      <c r="J231" s="45"/>
      <c r="K231" s="27"/>
      <c r="L231" s="27"/>
      <c r="M231" s="27"/>
      <c r="N231" s="27"/>
    </row>
    <row r="232" spans="2:14" x14ac:dyDescent="0.2">
      <c r="B232" s="46"/>
      <c r="E232" s="45"/>
      <c r="F232" s="45"/>
      <c r="G232" s="27"/>
      <c r="H232" s="27"/>
      <c r="I232" s="45"/>
      <c r="J232" s="45"/>
      <c r="K232" s="27"/>
      <c r="L232" s="27"/>
      <c r="M232" s="27"/>
      <c r="N232" s="27"/>
    </row>
    <row r="233" spans="2:14" x14ac:dyDescent="0.2">
      <c r="B233" s="46"/>
      <c r="E233" s="45"/>
      <c r="F233" s="45"/>
      <c r="G233" s="27"/>
      <c r="H233" s="27"/>
      <c r="I233" s="45"/>
      <c r="J233" s="45"/>
      <c r="K233" s="27"/>
      <c r="L233" s="27"/>
      <c r="M233" s="27"/>
      <c r="N233" s="27"/>
    </row>
    <row r="234" spans="2:14" x14ac:dyDescent="0.2">
      <c r="B234" s="46"/>
      <c r="E234" s="45"/>
      <c r="F234" s="45"/>
      <c r="G234" s="27"/>
      <c r="H234" s="27"/>
      <c r="I234" s="45"/>
      <c r="J234" s="45"/>
      <c r="K234" s="27"/>
      <c r="L234" s="27"/>
      <c r="M234" s="27"/>
      <c r="N234" s="27"/>
    </row>
    <row r="235" spans="2:14" x14ac:dyDescent="0.2">
      <c r="B235" s="46"/>
      <c r="E235" s="45"/>
      <c r="F235" s="45"/>
      <c r="G235" s="27"/>
      <c r="H235" s="27"/>
      <c r="I235" s="45"/>
      <c r="J235" s="45"/>
      <c r="K235" s="27"/>
      <c r="L235" s="27"/>
    </row>
    <row r="236" spans="2:14" x14ac:dyDescent="0.2">
      <c r="B236" s="43"/>
    </row>
    <row r="237" spans="2:14" x14ac:dyDescent="0.2">
      <c r="E237" s="45"/>
      <c r="F237" s="45"/>
      <c r="G237" s="27"/>
      <c r="H237" s="27"/>
      <c r="I237" s="45"/>
      <c r="J237" s="45"/>
      <c r="K237" s="27"/>
      <c r="L237" s="27"/>
      <c r="M237" s="27"/>
      <c r="N237" s="27"/>
    </row>
    <row r="238" spans="2:14" x14ac:dyDescent="0.2">
      <c r="B238" s="46"/>
      <c r="E238" s="45"/>
      <c r="F238" s="45"/>
      <c r="G238" s="27"/>
      <c r="H238" s="27"/>
      <c r="I238" s="45"/>
      <c r="J238" s="45"/>
      <c r="K238" s="27"/>
      <c r="L238" s="27"/>
      <c r="M238" s="27"/>
      <c r="N238" s="27"/>
    </row>
    <row r="239" spans="2:14" x14ac:dyDescent="0.2">
      <c r="B239" s="46"/>
      <c r="E239" s="45"/>
      <c r="F239" s="45"/>
      <c r="G239" s="27"/>
      <c r="H239" s="27"/>
      <c r="I239" s="45"/>
      <c r="J239" s="45"/>
      <c r="K239" s="27"/>
      <c r="L239" s="27"/>
      <c r="M239" s="27"/>
      <c r="N239" s="27"/>
    </row>
    <row r="240" spans="2:14" x14ac:dyDescent="0.2">
      <c r="B240" s="46"/>
      <c r="E240" s="45"/>
      <c r="F240" s="45"/>
      <c r="G240" s="27"/>
      <c r="H240" s="27"/>
      <c r="I240" s="45"/>
      <c r="J240" s="45"/>
      <c r="K240" s="27"/>
      <c r="L240" s="27"/>
      <c r="M240" s="27"/>
      <c r="N240" s="27"/>
    </row>
    <row r="241" spans="2:14" x14ac:dyDescent="0.2">
      <c r="B241" s="46"/>
      <c r="E241" s="45"/>
      <c r="F241" s="45"/>
      <c r="G241" s="27"/>
      <c r="H241" s="27"/>
      <c r="I241" s="45"/>
      <c r="J241" s="45"/>
      <c r="K241" s="27"/>
      <c r="L241" s="27"/>
    </row>
    <row r="242" spans="2:14" x14ac:dyDescent="0.2">
      <c r="B242" s="46"/>
      <c r="E242" s="27"/>
      <c r="F242" s="27"/>
      <c r="G242" s="27"/>
      <c r="H242" s="27"/>
      <c r="I242" s="27"/>
      <c r="J242" s="27"/>
      <c r="K242" s="27"/>
      <c r="L242" s="27"/>
    </row>
    <row r="243" spans="2:14" x14ac:dyDescent="0.2">
      <c r="B243" s="46"/>
      <c r="E243" s="45"/>
      <c r="F243" s="45"/>
      <c r="G243" s="27"/>
      <c r="H243" s="27"/>
      <c r="I243" s="45"/>
      <c r="J243" s="45"/>
      <c r="K243" s="27"/>
      <c r="L243" s="27"/>
      <c r="M243" s="27"/>
      <c r="N243" s="27"/>
    </row>
    <row r="244" spans="2:14" x14ac:dyDescent="0.2">
      <c r="B244" s="43"/>
      <c r="E244" s="45"/>
      <c r="F244" s="45"/>
      <c r="G244" s="27"/>
      <c r="H244" s="27"/>
      <c r="I244" s="45"/>
      <c r="J244" s="45"/>
      <c r="K244" s="27"/>
      <c r="L244" s="27"/>
      <c r="M244" s="27"/>
      <c r="N244" s="27"/>
    </row>
    <row r="245" spans="2:14" x14ac:dyDescent="0.2">
      <c r="E245" s="45"/>
      <c r="F245" s="45"/>
      <c r="G245" s="27"/>
      <c r="H245" s="27"/>
      <c r="I245" s="45"/>
      <c r="J245" s="45"/>
      <c r="K245" s="27"/>
      <c r="L245" s="27"/>
      <c r="M245" s="27"/>
      <c r="N245" s="27"/>
    </row>
    <row r="246" spans="2:14" x14ac:dyDescent="0.2">
      <c r="B246" s="46"/>
      <c r="E246" s="45"/>
      <c r="F246" s="45"/>
      <c r="G246" s="27"/>
      <c r="H246" s="27"/>
      <c r="I246" s="45"/>
      <c r="J246" s="45"/>
      <c r="K246" s="27"/>
      <c r="L246" s="27"/>
      <c r="M246" s="27"/>
      <c r="N246" s="27"/>
    </row>
    <row r="247" spans="2:14" x14ac:dyDescent="0.2">
      <c r="B247" s="46"/>
      <c r="E247" s="45"/>
      <c r="F247" s="45"/>
      <c r="G247" s="27"/>
      <c r="H247" s="27"/>
      <c r="I247" s="45"/>
      <c r="J247" s="45"/>
      <c r="K247" s="27"/>
      <c r="L247" s="27"/>
      <c r="M247" s="27"/>
      <c r="N247" s="27"/>
    </row>
    <row r="248" spans="2:14" x14ac:dyDescent="0.2">
      <c r="B248" s="46"/>
      <c r="E248" s="45"/>
      <c r="F248" s="45"/>
      <c r="G248" s="27"/>
      <c r="H248" s="27"/>
      <c r="I248" s="45"/>
      <c r="J248" s="45"/>
      <c r="K248" s="27"/>
      <c r="L248" s="27"/>
      <c r="M248" s="27"/>
      <c r="N248" s="27"/>
    </row>
    <row r="249" spans="2:14" x14ac:dyDescent="0.2">
      <c r="B249" s="46"/>
      <c r="E249" s="45"/>
      <c r="F249" s="45"/>
      <c r="G249" s="27"/>
      <c r="H249" s="27"/>
      <c r="I249" s="45"/>
      <c r="J249" s="45"/>
      <c r="K249" s="27"/>
      <c r="L249" s="27"/>
    </row>
    <row r="250" spans="2:14" x14ac:dyDescent="0.2">
      <c r="B250" s="46"/>
      <c r="E250" s="45"/>
      <c r="F250" s="45"/>
      <c r="G250" s="27"/>
      <c r="H250" s="27"/>
      <c r="I250" s="45"/>
      <c r="J250" s="45"/>
      <c r="K250" s="27"/>
      <c r="L250" s="27"/>
    </row>
    <row r="251" spans="2:14" x14ac:dyDescent="0.2">
      <c r="B251" s="46"/>
      <c r="E251" s="45"/>
      <c r="F251" s="45"/>
      <c r="G251" s="27"/>
      <c r="H251" s="27"/>
      <c r="I251" s="45"/>
      <c r="J251" s="45"/>
      <c r="K251" s="27"/>
      <c r="L251" s="27"/>
    </row>
    <row r="252" spans="2:14" x14ac:dyDescent="0.2">
      <c r="B252" s="43"/>
      <c r="E252" s="44"/>
      <c r="F252" s="44"/>
      <c r="I252" s="44"/>
      <c r="J252" s="44"/>
    </row>
    <row r="253" spans="2:14" x14ac:dyDescent="0.2">
      <c r="B253" s="43"/>
      <c r="E253" s="44"/>
      <c r="F253" s="44"/>
      <c r="I253" s="44"/>
      <c r="J253" s="44"/>
    </row>
    <row r="254" spans="2:14" x14ac:dyDescent="0.2">
      <c r="B254" s="43"/>
      <c r="E254" s="44"/>
      <c r="F254" s="44"/>
      <c r="I254" s="44"/>
      <c r="J254" s="44"/>
    </row>
    <row r="255" spans="2:14" x14ac:dyDescent="0.2">
      <c r="B255" s="43"/>
      <c r="E255" s="44"/>
      <c r="F255" s="44"/>
      <c r="I255" s="44"/>
      <c r="J255" s="44"/>
    </row>
    <row r="256" spans="2:14" x14ac:dyDescent="0.2">
      <c r="B256" s="43"/>
      <c r="E256" s="44"/>
      <c r="F256" s="44"/>
      <c r="I256" s="44"/>
      <c r="J256" s="44"/>
    </row>
    <row r="257" spans="2:14" x14ac:dyDescent="0.2">
      <c r="B257" s="43"/>
      <c r="E257" s="44"/>
      <c r="F257" s="44"/>
      <c r="I257" s="44"/>
      <c r="J257" s="44"/>
    </row>
    <row r="258" spans="2:14" x14ac:dyDescent="0.2">
      <c r="B258" s="43"/>
      <c r="E258" s="44"/>
      <c r="F258" s="44"/>
      <c r="I258" s="44"/>
      <c r="J258" s="44"/>
    </row>
    <row r="259" spans="2:14" x14ac:dyDescent="0.2">
      <c r="B259" s="43"/>
      <c r="E259" s="44"/>
      <c r="F259" s="44"/>
      <c r="I259" s="44"/>
      <c r="J259" s="44"/>
    </row>
    <row r="260" spans="2:14" x14ac:dyDescent="0.2">
      <c r="B260" s="43"/>
      <c r="E260" s="44"/>
      <c r="F260" s="44"/>
      <c r="I260" s="44"/>
      <c r="J260" s="44"/>
    </row>
    <row r="261" spans="2:14" x14ac:dyDescent="0.2">
      <c r="B261" s="43"/>
      <c r="E261" s="44"/>
      <c r="F261" s="44"/>
      <c r="I261" s="44"/>
      <c r="J261" s="44"/>
    </row>
    <row r="262" spans="2:14" x14ac:dyDescent="0.2">
      <c r="B262" s="43"/>
      <c r="E262" s="45"/>
      <c r="F262" s="45"/>
      <c r="G262" s="27"/>
      <c r="H262" s="27"/>
      <c r="I262" s="45"/>
      <c r="J262" s="45"/>
      <c r="K262" s="27"/>
      <c r="L262" s="27"/>
      <c r="M262" s="27"/>
      <c r="N262" s="27"/>
    </row>
    <row r="263" spans="2:14" x14ac:dyDescent="0.2">
      <c r="B263" s="43"/>
      <c r="E263" s="44"/>
      <c r="F263" s="44"/>
      <c r="I263" s="44"/>
      <c r="J263" s="44"/>
    </row>
    <row r="264" spans="2:14" x14ac:dyDescent="0.2">
      <c r="B264" s="43"/>
      <c r="E264" s="44"/>
      <c r="F264" s="44"/>
      <c r="I264" s="44"/>
      <c r="J264" s="44"/>
    </row>
    <row r="265" spans="2:14" x14ac:dyDescent="0.2">
      <c r="B265" s="46"/>
      <c r="E265" s="45"/>
      <c r="F265" s="45"/>
      <c r="G265" s="27"/>
      <c r="H265" s="27"/>
      <c r="I265" s="45"/>
      <c r="J265" s="45"/>
      <c r="K265" s="27"/>
      <c r="L265" s="27"/>
    </row>
    <row r="266" spans="2:14" x14ac:dyDescent="0.2">
      <c r="B266" s="43"/>
      <c r="E266" s="44"/>
      <c r="F266" s="44"/>
      <c r="I266" s="44"/>
      <c r="J266" s="44"/>
    </row>
    <row r="267" spans="2:14" x14ac:dyDescent="0.2">
      <c r="B267" s="43"/>
      <c r="E267" s="44"/>
      <c r="F267" s="44"/>
      <c r="I267" s="44"/>
      <c r="J267" s="44"/>
    </row>
    <row r="268" spans="2:14" x14ac:dyDescent="0.2">
      <c r="B268" s="43"/>
      <c r="E268" s="44"/>
      <c r="F268" s="44"/>
      <c r="I268" s="44"/>
      <c r="J268" s="44"/>
    </row>
    <row r="269" spans="2:14" x14ac:dyDescent="0.2">
      <c r="B269" s="43"/>
      <c r="E269" s="44"/>
      <c r="F269" s="44"/>
      <c r="I269" s="44"/>
      <c r="J269" s="44"/>
    </row>
    <row r="270" spans="2:14" x14ac:dyDescent="0.2">
      <c r="B270" s="43"/>
      <c r="E270" s="44"/>
      <c r="F270" s="44"/>
      <c r="I270" s="44"/>
      <c r="J270" s="44"/>
    </row>
    <row r="271" spans="2:14" x14ac:dyDescent="0.2">
      <c r="B271" s="43"/>
      <c r="E271" s="44"/>
      <c r="F271" s="44"/>
      <c r="I271" s="44"/>
      <c r="J271" s="44"/>
    </row>
    <row r="272" spans="2:14" x14ac:dyDescent="0.2">
      <c r="B272" s="43"/>
      <c r="E272" s="44"/>
      <c r="F272" s="44"/>
      <c r="I272" s="44"/>
      <c r="J272" s="44"/>
    </row>
    <row r="273" spans="2:14" x14ac:dyDescent="0.2">
      <c r="B273" s="43"/>
      <c r="E273" s="44"/>
      <c r="F273" s="44"/>
      <c r="I273" s="44"/>
      <c r="J273" s="44"/>
    </row>
    <row r="274" spans="2:14" x14ac:dyDescent="0.2">
      <c r="B274" s="43"/>
      <c r="E274" s="45"/>
      <c r="F274" s="45"/>
      <c r="G274" s="27"/>
      <c r="H274" s="27"/>
      <c r="I274" s="45"/>
      <c r="J274" s="45"/>
      <c r="K274" s="27"/>
      <c r="L274" s="27"/>
      <c r="M274" s="27"/>
      <c r="N274" s="27"/>
    </row>
    <row r="275" spans="2:14" x14ac:dyDescent="0.2">
      <c r="B275" s="43"/>
      <c r="E275" s="45"/>
      <c r="F275" s="45"/>
      <c r="G275" s="27"/>
      <c r="H275" s="27"/>
      <c r="I275" s="45"/>
      <c r="J275" s="45"/>
      <c r="K275" s="27"/>
      <c r="L275" s="27"/>
      <c r="M275" s="27"/>
      <c r="N275" s="27"/>
    </row>
    <row r="276" spans="2:14" x14ac:dyDescent="0.2">
      <c r="B276" s="43"/>
      <c r="E276" s="44"/>
      <c r="F276" s="44"/>
      <c r="I276" s="44"/>
      <c r="J276" s="44"/>
    </row>
    <row r="277" spans="2:14" x14ac:dyDescent="0.2">
      <c r="B277" s="43"/>
      <c r="E277" s="44"/>
      <c r="F277" s="44"/>
      <c r="I277" s="44"/>
      <c r="J277" s="44"/>
    </row>
    <row r="278" spans="2:14" x14ac:dyDescent="0.2">
      <c r="B278" s="43"/>
      <c r="E278" s="45"/>
      <c r="F278" s="45"/>
      <c r="G278" s="27"/>
      <c r="H278" s="27"/>
      <c r="I278" s="45"/>
      <c r="J278" s="45"/>
      <c r="K278" s="27"/>
      <c r="L278" s="27"/>
      <c r="M278" s="27"/>
      <c r="N278" s="27"/>
    </row>
    <row r="279" spans="2:14" x14ac:dyDescent="0.2">
      <c r="B279" s="43"/>
      <c r="E279" s="44"/>
      <c r="F279" s="44"/>
      <c r="I279" s="44"/>
      <c r="J279" s="44"/>
    </row>
    <row r="280" spans="2:14" x14ac:dyDescent="0.2">
      <c r="B280" s="43"/>
      <c r="E280" s="44"/>
      <c r="F280" s="44"/>
      <c r="I280" s="44"/>
      <c r="J280" s="44"/>
    </row>
    <row r="281" spans="2:14" x14ac:dyDescent="0.2">
      <c r="B281" s="43"/>
      <c r="E281" s="44"/>
      <c r="F281" s="44"/>
      <c r="I281" s="44"/>
      <c r="J281" s="44"/>
    </row>
    <row r="282" spans="2:14" x14ac:dyDescent="0.2">
      <c r="B282" s="43"/>
      <c r="E282" s="44"/>
      <c r="F282" s="44"/>
      <c r="I282" s="44"/>
      <c r="J282" s="44"/>
    </row>
    <row r="283" spans="2:14" x14ac:dyDescent="0.2">
      <c r="B283" s="46"/>
      <c r="E283" s="45"/>
      <c r="F283" s="45"/>
      <c r="G283" s="27"/>
      <c r="H283" s="27"/>
      <c r="I283" s="45"/>
      <c r="J283" s="45"/>
      <c r="K283" s="27"/>
      <c r="L283" s="27"/>
      <c r="M283" s="27"/>
      <c r="N283" s="27"/>
    </row>
    <row r="284" spans="2:14" x14ac:dyDescent="0.2">
      <c r="B284" s="46"/>
      <c r="E284" s="45"/>
      <c r="F284" s="45"/>
      <c r="G284" s="27"/>
      <c r="H284" s="27"/>
      <c r="I284" s="45"/>
      <c r="J284" s="45"/>
      <c r="K284" s="27"/>
      <c r="L284" s="27"/>
      <c r="M284" s="27"/>
      <c r="N284" s="27"/>
    </row>
    <row r="285" spans="2:14" x14ac:dyDescent="0.2">
      <c r="B285" s="43"/>
      <c r="E285" s="44"/>
      <c r="F285" s="44"/>
      <c r="I285" s="44"/>
      <c r="J285" s="44"/>
    </row>
    <row r="286" spans="2:14" x14ac:dyDescent="0.2">
      <c r="B286" s="43"/>
      <c r="E286" s="44"/>
      <c r="F286" s="44"/>
      <c r="I286" s="44"/>
      <c r="J286" s="44"/>
    </row>
    <row r="287" spans="2:14" x14ac:dyDescent="0.2">
      <c r="B287" s="46"/>
      <c r="E287" s="45"/>
      <c r="F287" s="45"/>
      <c r="G287" s="27"/>
      <c r="H287" s="27"/>
      <c r="I287" s="45"/>
      <c r="J287" s="45"/>
      <c r="K287" s="27"/>
      <c r="L287" s="27"/>
    </row>
    <row r="288" spans="2:14" x14ac:dyDescent="0.2">
      <c r="B288" s="43"/>
      <c r="E288" s="44"/>
      <c r="F288" s="44"/>
      <c r="I288" s="44"/>
      <c r="J288" s="44"/>
    </row>
    <row r="289" spans="2:14" x14ac:dyDescent="0.2">
      <c r="B289" s="43"/>
      <c r="E289" s="44"/>
      <c r="F289" s="44"/>
      <c r="I289" s="44"/>
      <c r="J289" s="44"/>
    </row>
    <row r="290" spans="2:14" x14ac:dyDescent="0.2">
      <c r="B290" s="43"/>
      <c r="E290" s="44"/>
      <c r="F290" s="44"/>
      <c r="I290" s="44"/>
      <c r="J290" s="44"/>
    </row>
    <row r="291" spans="2:14" x14ac:dyDescent="0.2">
      <c r="B291" s="43"/>
      <c r="E291" s="44"/>
      <c r="F291" s="44"/>
      <c r="I291" s="44"/>
      <c r="J291" s="44"/>
    </row>
    <row r="292" spans="2:14" x14ac:dyDescent="0.2">
      <c r="B292" s="46"/>
      <c r="E292" s="45"/>
      <c r="F292" s="45"/>
      <c r="G292" s="27"/>
      <c r="H292" s="27"/>
      <c r="I292" s="45"/>
      <c r="J292" s="45"/>
      <c r="K292" s="27"/>
      <c r="L292" s="27"/>
    </row>
    <row r="293" spans="2:14" x14ac:dyDescent="0.2">
      <c r="B293" s="46"/>
      <c r="E293" s="45"/>
      <c r="F293" s="45"/>
      <c r="G293" s="27"/>
      <c r="H293" s="27"/>
      <c r="I293" s="45"/>
      <c r="J293" s="45"/>
      <c r="K293" s="27"/>
      <c r="L293" s="27"/>
    </row>
    <row r="294" spans="2:14" x14ac:dyDescent="0.2">
      <c r="B294" s="43"/>
      <c r="E294" s="44"/>
      <c r="F294" s="44"/>
      <c r="I294" s="44"/>
      <c r="J294" s="44"/>
    </row>
    <row r="295" spans="2:14" x14ac:dyDescent="0.2">
      <c r="B295" s="43"/>
      <c r="E295" s="44"/>
      <c r="F295" s="44"/>
      <c r="I295" s="44"/>
      <c r="J295" s="44"/>
    </row>
    <row r="296" spans="2:14" x14ac:dyDescent="0.2">
      <c r="B296" s="43"/>
      <c r="E296" s="44"/>
      <c r="F296" s="44"/>
      <c r="I296" s="44"/>
      <c r="J296" s="44"/>
    </row>
    <row r="297" spans="2:14" x14ac:dyDescent="0.2">
      <c r="B297" s="43"/>
      <c r="E297" s="44"/>
      <c r="F297" s="44"/>
      <c r="I297" s="44"/>
      <c r="J297" s="44"/>
    </row>
    <row r="298" spans="2:14" x14ac:dyDescent="0.2">
      <c r="B298" s="43"/>
      <c r="E298" s="44"/>
      <c r="F298" s="44"/>
      <c r="I298" s="44"/>
      <c r="J298" s="44"/>
    </row>
    <row r="299" spans="2:14" x14ac:dyDescent="0.2">
      <c r="B299" s="43"/>
      <c r="E299" s="44"/>
      <c r="F299" s="44"/>
      <c r="I299" s="44"/>
      <c r="J299" s="44"/>
    </row>
    <row r="300" spans="2:14" x14ac:dyDescent="0.2">
      <c r="B300" s="43"/>
      <c r="E300" s="45"/>
      <c r="F300" s="45"/>
      <c r="G300" s="27"/>
      <c r="H300" s="27"/>
      <c r="I300" s="45"/>
      <c r="J300" s="45"/>
      <c r="K300" s="27"/>
      <c r="L300" s="27"/>
      <c r="M300" s="27"/>
      <c r="N300" s="27"/>
    </row>
    <row r="301" spans="2:14" x14ac:dyDescent="0.2">
      <c r="B301" s="43"/>
      <c r="E301" s="44"/>
      <c r="F301" s="44"/>
      <c r="I301" s="44"/>
      <c r="J301" s="44"/>
    </row>
    <row r="302" spans="2:14" x14ac:dyDescent="0.2">
      <c r="B302" s="43"/>
      <c r="E302" s="44"/>
      <c r="F302" s="44"/>
      <c r="I302" s="44"/>
      <c r="J302" s="44"/>
    </row>
    <row r="303" spans="2:14" x14ac:dyDescent="0.2">
      <c r="B303" s="43"/>
      <c r="E303" s="44"/>
      <c r="F303" s="44"/>
      <c r="I303" s="44"/>
      <c r="J303" s="44"/>
    </row>
    <row r="304" spans="2:14" x14ac:dyDescent="0.2">
      <c r="B304" s="43"/>
      <c r="E304" s="44"/>
      <c r="F304" s="44"/>
      <c r="I304" s="44"/>
      <c r="J304" s="44"/>
    </row>
    <row r="305" spans="2:14" x14ac:dyDescent="0.2">
      <c r="B305" s="43"/>
      <c r="E305" s="44"/>
      <c r="F305" s="44"/>
      <c r="I305" s="44"/>
      <c r="J305" s="44"/>
    </row>
    <row r="306" spans="2:14" x14ac:dyDescent="0.2">
      <c r="B306" s="43"/>
      <c r="E306" s="44"/>
      <c r="F306" s="44"/>
      <c r="I306" s="44"/>
      <c r="J306" s="44"/>
    </row>
    <row r="307" spans="2:14" x14ac:dyDescent="0.2">
      <c r="B307" s="43"/>
      <c r="E307" s="44"/>
      <c r="F307" s="44"/>
      <c r="I307" s="44"/>
      <c r="J307" s="44"/>
    </row>
    <row r="308" spans="2:14" x14ac:dyDescent="0.2">
      <c r="B308" s="43"/>
      <c r="E308" s="44"/>
      <c r="F308" s="44"/>
      <c r="I308" s="44"/>
      <c r="J308" s="44"/>
    </row>
    <row r="309" spans="2:14" x14ac:dyDescent="0.2">
      <c r="B309" s="46"/>
      <c r="E309" s="45"/>
      <c r="F309" s="45"/>
      <c r="G309" s="27"/>
      <c r="H309" s="27"/>
      <c r="I309" s="45"/>
      <c r="J309" s="45"/>
      <c r="K309" s="27"/>
      <c r="L309" s="27"/>
    </row>
    <row r="310" spans="2:14" x14ac:dyDescent="0.2">
      <c r="B310" s="43"/>
      <c r="E310" s="44"/>
      <c r="F310" s="44"/>
      <c r="I310" s="44"/>
      <c r="J310" s="44"/>
    </row>
    <row r="311" spans="2:14" x14ac:dyDescent="0.2">
      <c r="B311" s="43"/>
      <c r="E311" s="44"/>
      <c r="F311" s="44"/>
      <c r="I311" s="44"/>
      <c r="J311" s="44"/>
    </row>
    <row r="312" spans="2:14" x14ac:dyDescent="0.2">
      <c r="B312" s="43"/>
      <c r="E312" s="44"/>
      <c r="F312" s="44"/>
      <c r="I312" s="44"/>
      <c r="J312" s="44"/>
    </row>
    <row r="313" spans="2:14" x14ac:dyDescent="0.2">
      <c r="B313" s="43"/>
      <c r="E313" s="44"/>
      <c r="F313" s="44"/>
      <c r="I313" s="44"/>
      <c r="J313" s="44"/>
    </row>
    <row r="314" spans="2:14" x14ac:dyDescent="0.2">
      <c r="B314" s="43"/>
      <c r="E314" s="44"/>
      <c r="F314" s="44"/>
      <c r="I314" s="44"/>
      <c r="J314" s="44"/>
    </row>
    <row r="315" spans="2:14" x14ac:dyDescent="0.2">
      <c r="B315" s="43"/>
    </row>
    <row r="316" spans="2:14" x14ac:dyDescent="0.2">
      <c r="B316" s="43"/>
      <c r="E316" s="45"/>
      <c r="F316" s="45"/>
      <c r="G316" s="27"/>
      <c r="H316" s="27"/>
      <c r="I316" s="45"/>
      <c r="J316" s="45"/>
      <c r="K316" s="27"/>
      <c r="L316" s="27"/>
      <c r="M316" s="27"/>
      <c r="N316" s="27"/>
    </row>
    <row r="317" spans="2:14" x14ac:dyDescent="0.2">
      <c r="B317" s="43"/>
      <c r="E317" s="45"/>
      <c r="F317" s="45"/>
      <c r="G317" s="27"/>
      <c r="H317" s="27"/>
      <c r="I317" s="45"/>
      <c r="J317" s="45"/>
      <c r="K317" s="27"/>
      <c r="L317" s="27"/>
      <c r="M317" s="27"/>
      <c r="N317" s="27"/>
    </row>
    <row r="318" spans="2:14" x14ac:dyDescent="0.2">
      <c r="B318" s="43"/>
      <c r="E318" s="45"/>
      <c r="F318" s="45"/>
      <c r="G318" s="27"/>
      <c r="H318" s="27"/>
      <c r="I318" s="45"/>
      <c r="J318" s="45"/>
      <c r="K318" s="27"/>
      <c r="L318" s="27"/>
      <c r="M318" s="27"/>
      <c r="N318" s="27"/>
    </row>
    <row r="319" spans="2:14" x14ac:dyDescent="0.2">
      <c r="B319" s="43"/>
      <c r="E319" s="45"/>
      <c r="F319" s="45"/>
      <c r="G319" s="27"/>
      <c r="H319" s="27"/>
      <c r="I319" s="45"/>
      <c r="J319" s="45"/>
      <c r="K319" s="27"/>
      <c r="L319" s="27"/>
      <c r="M319" s="27"/>
      <c r="N319" s="27"/>
    </row>
    <row r="320" spans="2:14" x14ac:dyDescent="0.2">
      <c r="B320" s="43"/>
      <c r="E320" s="44"/>
      <c r="F320" s="44"/>
      <c r="I320" s="44"/>
      <c r="J320" s="44"/>
    </row>
    <row r="321" spans="2:14" x14ac:dyDescent="0.2">
      <c r="B321" s="43"/>
      <c r="E321" s="45"/>
      <c r="F321" s="45"/>
      <c r="G321" s="27"/>
      <c r="H321" s="27"/>
      <c r="I321" s="45"/>
      <c r="J321" s="45"/>
      <c r="K321" s="27"/>
      <c r="L321" s="27"/>
      <c r="M321" s="27"/>
      <c r="N321" s="27"/>
    </row>
    <row r="322" spans="2:14" x14ac:dyDescent="0.2">
      <c r="B322" s="43"/>
      <c r="E322" s="44"/>
      <c r="F322" s="44"/>
      <c r="I322" s="44"/>
      <c r="J322" s="44"/>
    </row>
    <row r="323" spans="2:14" x14ac:dyDescent="0.2">
      <c r="B323" s="43"/>
      <c r="E323" s="44"/>
      <c r="F323" s="44"/>
      <c r="I323" s="44"/>
      <c r="J323" s="44"/>
    </row>
    <row r="324" spans="2:14" x14ac:dyDescent="0.2">
      <c r="B324" s="43"/>
      <c r="E324" s="45"/>
      <c r="F324" s="45"/>
      <c r="G324" s="27"/>
      <c r="H324" s="27"/>
      <c r="I324" s="45"/>
      <c r="J324" s="45"/>
      <c r="K324" s="27"/>
      <c r="L324" s="27"/>
      <c r="M324" s="27"/>
      <c r="N324" s="27"/>
    </row>
    <row r="325" spans="2:14" x14ac:dyDescent="0.2">
      <c r="B325" s="43"/>
      <c r="E325" s="44"/>
      <c r="F325" s="44"/>
      <c r="I325" s="44"/>
      <c r="J325" s="44"/>
    </row>
    <row r="326" spans="2:14" x14ac:dyDescent="0.2">
      <c r="B326" s="43"/>
      <c r="E326" s="45"/>
      <c r="F326" s="45"/>
      <c r="G326" s="27"/>
      <c r="H326" s="27"/>
      <c r="I326" s="45"/>
      <c r="J326" s="45"/>
      <c r="K326" s="27"/>
      <c r="L326" s="27"/>
      <c r="M326" s="27"/>
      <c r="N326" s="27"/>
    </row>
    <row r="327" spans="2:14" x14ac:dyDescent="0.2">
      <c r="B327" s="43"/>
      <c r="E327" s="44"/>
      <c r="F327" s="44"/>
      <c r="I327" s="44"/>
      <c r="J327" s="44"/>
    </row>
    <row r="328" spans="2:14" x14ac:dyDescent="0.2">
      <c r="E328" s="45"/>
      <c r="F328" s="45"/>
      <c r="G328" s="27"/>
      <c r="H328" s="27"/>
      <c r="I328" s="45"/>
      <c r="J328" s="45"/>
      <c r="K328" s="27"/>
      <c r="L328" s="27"/>
      <c r="M328" s="27"/>
      <c r="N328" s="27"/>
    </row>
    <row r="329" spans="2:14" x14ac:dyDescent="0.2">
      <c r="B329" s="46"/>
      <c r="E329" s="45"/>
      <c r="F329" s="45"/>
      <c r="G329" s="27"/>
      <c r="H329" s="27"/>
      <c r="I329" s="45"/>
      <c r="J329" s="45"/>
      <c r="K329" s="27"/>
      <c r="L329" s="27"/>
    </row>
    <row r="330" spans="2:14" x14ac:dyDescent="0.2">
      <c r="B330" s="46"/>
      <c r="E330" s="45"/>
      <c r="F330" s="45"/>
      <c r="G330" s="27"/>
      <c r="H330" s="27"/>
      <c r="I330" s="45"/>
      <c r="J330" s="45"/>
      <c r="K330" s="27"/>
      <c r="L330" s="27"/>
      <c r="M330" s="27"/>
      <c r="N330" s="27"/>
    </row>
    <row r="331" spans="2:14" x14ac:dyDescent="0.2">
      <c r="B331" s="46"/>
      <c r="E331" s="45"/>
      <c r="F331" s="45"/>
      <c r="G331" s="27"/>
      <c r="H331" s="27"/>
      <c r="I331" s="45"/>
      <c r="J331" s="45"/>
      <c r="K331" s="27"/>
      <c r="L331" s="27"/>
    </row>
    <row r="332" spans="2:14" x14ac:dyDescent="0.2">
      <c r="B332" s="46"/>
      <c r="E332" s="45"/>
      <c r="F332" s="45"/>
      <c r="G332" s="27"/>
      <c r="H332" s="27"/>
      <c r="I332" s="45"/>
      <c r="J332" s="45"/>
      <c r="K332" s="27"/>
      <c r="L332" s="27"/>
    </row>
    <row r="333" spans="2:14" x14ac:dyDescent="0.2">
      <c r="B333" s="43"/>
      <c r="E333" s="45"/>
      <c r="F333" s="45"/>
      <c r="G333" s="27"/>
      <c r="H333" s="27"/>
      <c r="I333" s="45"/>
      <c r="J333" s="45"/>
      <c r="K333" s="27"/>
      <c r="L333" s="27"/>
      <c r="M333" s="27"/>
      <c r="N333" s="27"/>
    </row>
    <row r="334" spans="2:14" x14ac:dyDescent="0.2">
      <c r="B334" s="46"/>
      <c r="E334" s="45"/>
      <c r="F334" s="45"/>
      <c r="G334" s="27"/>
      <c r="H334" s="27"/>
      <c r="I334" s="45"/>
      <c r="J334" s="45"/>
      <c r="K334" s="27"/>
      <c r="L334" s="27"/>
    </row>
    <row r="335" spans="2:14" x14ac:dyDescent="0.2">
      <c r="B335" s="43"/>
      <c r="E335" s="45"/>
      <c r="F335" s="45"/>
      <c r="G335" s="27"/>
      <c r="H335" s="27"/>
      <c r="I335" s="45"/>
      <c r="J335" s="45"/>
      <c r="K335" s="27"/>
      <c r="L335" s="27"/>
      <c r="M335" s="27"/>
      <c r="N335" s="27"/>
    </row>
    <row r="336" spans="2:14" x14ac:dyDescent="0.2">
      <c r="B336" s="43"/>
      <c r="E336" s="44"/>
      <c r="F336" s="44"/>
      <c r="I336" s="44"/>
      <c r="J336" s="44"/>
    </row>
    <row r="337" spans="2:14" x14ac:dyDescent="0.2">
      <c r="B337" s="46"/>
      <c r="E337" s="45"/>
      <c r="F337" s="45"/>
      <c r="G337" s="27"/>
      <c r="H337" s="27"/>
      <c r="I337" s="45"/>
      <c r="J337" s="45"/>
      <c r="K337" s="27"/>
      <c r="L337" s="27"/>
      <c r="M337" s="27"/>
      <c r="N337" s="27"/>
    </row>
    <row r="338" spans="2:14" x14ac:dyDescent="0.2">
      <c r="B338" s="43"/>
      <c r="E338" s="44"/>
      <c r="F338" s="44"/>
      <c r="I338" s="44"/>
      <c r="J338" s="44"/>
    </row>
    <row r="339" spans="2:14" x14ac:dyDescent="0.2">
      <c r="B339" s="46"/>
      <c r="E339" s="45"/>
      <c r="F339" s="45"/>
      <c r="G339" s="27"/>
      <c r="H339" s="27"/>
      <c r="I339" s="45"/>
      <c r="J339" s="45"/>
      <c r="K339" s="27"/>
      <c r="L339" s="27"/>
      <c r="M339" s="27"/>
      <c r="N339" s="27"/>
    </row>
    <row r="340" spans="2:14" x14ac:dyDescent="0.2">
      <c r="B340" s="43"/>
      <c r="E340" s="44"/>
      <c r="F340" s="44"/>
      <c r="I340" s="44"/>
      <c r="J340" s="44"/>
    </row>
    <row r="341" spans="2:14" x14ac:dyDescent="0.2">
      <c r="B341" s="46"/>
      <c r="E341" s="45"/>
      <c r="F341" s="45"/>
      <c r="G341" s="27"/>
      <c r="H341" s="27"/>
      <c r="I341" s="45"/>
      <c r="J341" s="45"/>
      <c r="K341" s="27"/>
      <c r="L341" s="27"/>
    </row>
    <row r="342" spans="2:14" x14ac:dyDescent="0.2">
      <c r="B342" s="43"/>
      <c r="E342" s="45"/>
      <c r="F342" s="45"/>
      <c r="G342" s="27"/>
      <c r="H342" s="27"/>
      <c r="I342" s="45"/>
      <c r="J342" s="45"/>
      <c r="K342" s="27"/>
      <c r="L342" s="27"/>
      <c r="M342" s="27"/>
      <c r="N342" s="27"/>
    </row>
    <row r="343" spans="2:14" x14ac:dyDescent="0.2">
      <c r="B343" s="46"/>
      <c r="E343" s="45"/>
      <c r="F343" s="45"/>
      <c r="G343" s="27"/>
      <c r="H343" s="27"/>
      <c r="I343" s="45"/>
      <c r="J343" s="45"/>
      <c r="K343" s="27"/>
      <c r="L343" s="27"/>
    </row>
    <row r="344" spans="2:14" x14ac:dyDescent="0.2">
      <c r="B344" s="43"/>
      <c r="E344" s="45"/>
      <c r="F344" s="45"/>
      <c r="G344" s="27"/>
      <c r="H344" s="27"/>
      <c r="I344" s="45"/>
      <c r="J344" s="45"/>
      <c r="K344" s="27"/>
      <c r="L344" s="27"/>
      <c r="M344" s="27"/>
      <c r="N344" s="27"/>
    </row>
    <row r="345" spans="2:14" x14ac:dyDescent="0.2">
      <c r="B345" s="43"/>
      <c r="E345" s="44"/>
      <c r="F345" s="44"/>
      <c r="I345" s="44"/>
      <c r="J345" s="44"/>
    </row>
    <row r="346" spans="2:14" x14ac:dyDescent="0.2">
      <c r="B346" s="46"/>
      <c r="E346" s="45"/>
      <c r="F346" s="45"/>
      <c r="G346" s="27"/>
      <c r="H346" s="27"/>
      <c r="I346" s="45"/>
      <c r="J346" s="45"/>
      <c r="K346" s="27"/>
      <c r="L346" s="27"/>
      <c r="M346" s="27"/>
      <c r="N346" s="27"/>
    </row>
    <row r="347" spans="2:14" x14ac:dyDescent="0.2">
      <c r="B347" s="43"/>
      <c r="E347" s="44"/>
      <c r="F347" s="44"/>
      <c r="I347" s="44"/>
      <c r="J347" s="44"/>
    </row>
    <row r="348" spans="2:14" x14ac:dyDescent="0.2">
      <c r="B348" s="46"/>
      <c r="E348" s="45"/>
      <c r="F348" s="45"/>
      <c r="G348" s="27"/>
      <c r="H348" s="27"/>
      <c r="I348" s="45"/>
      <c r="J348" s="45"/>
      <c r="K348" s="27"/>
      <c r="L348" s="27"/>
      <c r="M348" s="27"/>
      <c r="N348" s="27"/>
    </row>
    <row r="349" spans="2:14" x14ac:dyDescent="0.2">
      <c r="B349" s="43"/>
      <c r="E349" s="44"/>
      <c r="F349" s="44"/>
      <c r="I349" s="44"/>
      <c r="J349" s="44"/>
    </row>
    <row r="350" spans="2:14" x14ac:dyDescent="0.2">
      <c r="B350" s="46"/>
      <c r="E350" s="45"/>
      <c r="F350" s="45"/>
      <c r="G350" s="27"/>
      <c r="H350" s="27"/>
      <c r="I350" s="45"/>
      <c r="J350" s="45"/>
      <c r="K350" s="27"/>
      <c r="L350" s="27"/>
      <c r="M350" s="27"/>
      <c r="N350" s="27"/>
    </row>
    <row r="351" spans="2:14" x14ac:dyDescent="0.2">
      <c r="B351" s="43"/>
      <c r="E351" s="45"/>
      <c r="F351" s="45"/>
      <c r="G351" s="27"/>
      <c r="H351" s="27"/>
      <c r="I351" s="45"/>
      <c r="J351" s="45"/>
      <c r="K351" s="27"/>
      <c r="L351" s="27"/>
      <c r="M351" s="27"/>
      <c r="N351" s="27"/>
    </row>
    <row r="352" spans="2:14" x14ac:dyDescent="0.2">
      <c r="B352" s="46"/>
      <c r="E352" s="45"/>
      <c r="F352" s="45"/>
      <c r="G352" s="27"/>
      <c r="H352" s="27"/>
      <c r="I352" s="45"/>
      <c r="J352" s="45"/>
      <c r="K352" s="27"/>
      <c r="L352" s="27"/>
    </row>
    <row r="353" spans="2:14" x14ac:dyDescent="0.2">
      <c r="B353" s="43"/>
    </row>
    <row r="354" spans="2:14" x14ac:dyDescent="0.2">
      <c r="B354" s="43"/>
      <c r="E354" s="45"/>
      <c r="F354" s="45"/>
      <c r="G354" s="27"/>
      <c r="H354" s="27"/>
      <c r="I354" s="45"/>
      <c r="J354" s="45"/>
      <c r="K354" s="27"/>
      <c r="L354" s="27"/>
      <c r="M354" s="27"/>
      <c r="N354" s="27"/>
    </row>
    <row r="355" spans="2:14" x14ac:dyDescent="0.2">
      <c r="B355" s="46"/>
      <c r="E355" s="45"/>
      <c r="F355" s="45"/>
      <c r="G355" s="27"/>
      <c r="H355" s="27"/>
      <c r="I355" s="45"/>
      <c r="J355" s="45"/>
      <c r="K355" s="27"/>
      <c r="L355" s="27"/>
      <c r="M355" s="27"/>
      <c r="N355" s="27"/>
    </row>
    <row r="356" spans="2:14" x14ac:dyDescent="0.2">
      <c r="B356" s="43"/>
      <c r="E356" s="45"/>
      <c r="F356" s="45"/>
      <c r="G356" s="27"/>
      <c r="H356" s="27"/>
      <c r="I356" s="45"/>
      <c r="J356" s="45"/>
      <c r="K356" s="27"/>
      <c r="L356" s="27"/>
      <c r="M356" s="27"/>
      <c r="N356" s="27"/>
    </row>
    <row r="357" spans="2:14" x14ac:dyDescent="0.2">
      <c r="B357" s="46"/>
      <c r="E357" s="45"/>
      <c r="F357" s="45"/>
      <c r="G357" s="27"/>
      <c r="H357" s="27"/>
      <c r="I357" s="45"/>
      <c r="J357" s="45"/>
      <c r="K357" s="27"/>
      <c r="L357" s="27"/>
      <c r="M357" s="27"/>
      <c r="N357" s="27"/>
    </row>
    <row r="358" spans="2:14" x14ac:dyDescent="0.2">
      <c r="B358" s="43"/>
      <c r="E358" s="45"/>
      <c r="F358" s="45"/>
      <c r="G358" s="27"/>
      <c r="H358" s="27"/>
      <c r="I358" s="45"/>
      <c r="J358" s="45"/>
      <c r="K358" s="27"/>
      <c r="L358" s="27"/>
      <c r="M358" s="27"/>
      <c r="N358" s="27"/>
    </row>
    <row r="359" spans="2:14" x14ac:dyDescent="0.2">
      <c r="B359" s="46"/>
      <c r="E359" s="45"/>
      <c r="F359" s="45"/>
      <c r="G359" s="27"/>
      <c r="H359" s="27"/>
      <c r="I359" s="45"/>
      <c r="J359" s="45"/>
      <c r="K359" s="27"/>
      <c r="L359" s="27"/>
      <c r="M359" s="27"/>
      <c r="N359" s="27"/>
    </row>
    <row r="360" spans="2:14" x14ac:dyDescent="0.2">
      <c r="B360" s="43"/>
      <c r="E360" s="44"/>
      <c r="F360" s="44"/>
      <c r="I360" s="44"/>
      <c r="J360" s="44"/>
    </row>
    <row r="361" spans="2:14" x14ac:dyDescent="0.2">
      <c r="B361" s="46"/>
      <c r="E361" s="45"/>
      <c r="F361" s="45"/>
      <c r="G361" s="27"/>
      <c r="H361" s="27"/>
      <c r="I361" s="45"/>
      <c r="J361" s="45"/>
      <c r="K361" s="27"/>
      <c r="L361" s="27"/>
      <c r="M361" s="27"/>
      <c r="N361" s="27"/>
    </row>
    <row r="362" spans="2:14" x14ac:dyDescent="0.2">
      <c r="B362" s="43"/>
      <c r="E362" s="44"/>
      <c r="F362" s="44"/>
      <c r="I362" s="44"/>
      <c r="J362" s="44"/>
    </row>
    <row r="363" spans="2:14" x14ac:dyDescent="0.2">
      <c r="B363" s="46"/>
      <c r="E363" s="45"/>
      <c r="F363" s="45"/>
      <c r="G363" s="27"/>
      <c r="H363" s="27"/>
      <c r="I363" s="45"/>
      <c r="J363" s="45"/>
      <c r="K363" s="27"/>
      <c r="L363" s="27"/>
      <c r="M363" s="27"/>
      <c r="N363" s="27"/>
    </row>
    <row r="364" spans="2:14" x14ac:dyDescent="0.2">
      <c r="B364" s="43"/>
      <c r="E364" s="44"/>
      <c r="F364" s="44"/>
      <c r="I364" s="44"/>
      <c r="J364" s="44"/>
    </row>
    <row r="365" spans="2:14" x14ac:dyDescent="0.2">
      <c r="B365" s="46"/>
      <c r="E365" s="45"/>
      <c r="F365" s="45"/>
      <c r="G365" s="27"/>
      <c r="H365" s="27"/>
      <c r="I365" s="45"/>
      <c r="J365" s="45"/>
      <c r="K365" s="27"/>
      <c r="L365" s="27"/>
      <c r="M365" s="27"/>
      <c r="N365" s="27"/>
    </row>
    <row r="366" spans="2:14" x14ac:dyDescent="0.2">
      <c r="B366" s="46"/>
      <c r="E366" s="45"/>
      <c r="F366" s="45"/>
      <c r="G366" s="27"/>
      <c r="H366" s="27"/>
      <c r="I366" s="45"/>
      <c r="J366" s="45"/>
      <c r="K366" s="27"/>
      <c r="L366" s="27"/>
    </row>
    <row r="367" spans="2:14" x14ac:dyDescent="0.2">
      <c r="B367" s="43"/>
      <c r="E367" s="45"/>
      <c r="F367" s="45"/>
      <c r="G367" s="27"/>
      <c r="H367" s="27"/>
      <c r="I367" s="45"/>
      <c r="J367" s="45"/>
      <c r="K367" s="27"/>
      <c r="L367" s="27"/>
      <c r="M367" s="27"/>
      <c r="N367" s="27"/>
    </row>
    <row r="368" spans="2:14" x14ac:dyDescent="0.2">
      <c r="E368" s="44"/>
      <c r="F368" s="44"/>
      <c r="I368" s="44"/>
      <c r="J368" s="44"/>
    </row>
    <row r="369" spans="2:14" x14ac:dyDescent="0.2">
      <c r="B369" s="46"/>
      <c r="E369" s="45"/>
      <c r="F369" s="45"/>
      <c r="G369" s="27"/>
      <c r="H369" s="27"/>
      <c r="I369" s="45"/>
      <c r="J369" s="45"/>
      <c r="K369" s="27"/>
      <c r="L369" s="27"/>
      <c r="M369" s="27"/>
      <c r="N369" s="27"/>
    </row>
    <row r="370" spans="2:14" x14ac:dyDescent="0.2">
      <c r="B370" s="46"/>
      <c r="E370" s="45"/>
      <c r="F370" s="45"/>
      <c r="G370" s="27"/>
      <c r="H370" s="27"/>
      <c r="I370" s="45"/>
      <c r="J370" s="45"/>
      <c r="K370" s="27"/>
      <c r="L370" s="27"/>
    </row>
    <row r="371" spans="2:14" x14ac:dyDescent="0.2">
      <c r="B371" s="46"/>
      <c r="E371" s="45"/>
      <c r="F371" s="45"/>
      <c r="G371" s="27"/>
      <c r="H371" s="27"/>
      <c r="I371" s="45"/>
      <c r="J371" s="45"/>
      <c r="K371" s="27"/>
      <c r="L371" s="27"/>
      <c r="M371" s="27"/>
      <c r="N371" s="27"/>
    </row>
    <row r="372" spans="2:14" x14ac:dyDescent="0.2">
      <c r="B372" s="46"/>
      <c r="E372" s="45"/>
      <c r="F372" s="45"/>
      <c r="G372" s="27"/>
      <c r="H372" s="27"/>
      <c r="I372" s="45"/>
      <c r="J372" s="45"/>
      <c r="K372" s="27"/>
      <c r="L372" s="27"/>
    </row>
    <row r="373" spans="2:14" x14ac:dyDescent="0.2">
      <c r="B373" s="46"/>
      <c r="E373" s="45"/>
      <c r="F373" s="45"/>
      <c r="G373" s="27"/>
      <c r="H373" s="27"/>
      <c r="I373" s="45"/>
      <c r="J373" s="45"/>
      <c r="K373" s="27"/>
      <c r="L373" s="27"/>
    </row>
    <row r="374" spans="2:14" x14ac:dyDescent="0.2">
      <c r="B374" s="46"/>
      <c r="E374" s="45"/>
      <c r="F374" s="45"/>
      <c r="G374" s="27"/>
      <c r="H374" s="27"/>
      <c r="I374" s="45"/>
      <c r="J374" s="45"/>
      <c r="K374" s="27"/>
      <c r="L374" s="27"/>
    </row>
    <row r="375" spans="2:14" x14ac:dyDescent="0.2">
      <c r="B375" s="43"/>
      <c r="E375" s="45"/>
      <c r="F375" s="45"/>
      <c r="G375" s="27"/>
      <c r="H375" s="27"/>
      <c r="I375" s="45"/>
      <c r="J375" s="45"/>
      <c r="K375" s="27"/>
      <c r="L375" s="27"/>
      <c r="M375" s="27"/>
      <c r="N375" s="27"/>
    </row>
    <row r="376" spans="2:14" x14ac:dyDescent="0.2">
      <c r="B376" s="46"/>
      <c r="E376" s="45"/>
      <c r="F376" s="45"/>
      <c r="G376" s="27"/>
      <c r="H376" s="27"/>
      <c r="I376" s="45"/>
      <c r="J376" s="45"/>
      <c r="K376" s="27"/>
      <c r="L376" s="27"/>
      <c r="M376" s="27"/>
      <c r="N376" s="27"/>
    </row>
    <row r="377" spans="2:14" x14ac:dyDescent="0.2">
      <c r="B377" s="43"/>
      <c r="E377" s="44"/>
      <c r="F377" s="44"/>
      <c r="I377" s="44"/>
      <c r="J377" s="44"/>
    </row>
    <row r="378" spans="2:14" x14ac:dyDescent="0.2">
      <c r="B378" s="46"/>
      <c r="E378" s="45"/>
      <c r="F378" s="45"/>
      <c r="G378" s="27"/>
      <c r="H378" s="27"/>
      <c r="I378" s="45"/>
      <c r="J378" s="45"/>
      <c r="K378" s="27"/>
      <c r="L378" s="27"/>
      <c r="M378" s="27"/>
      <c r="N378" s="27"/>
    </row>
    <row r="379" spans="2:14" x14ac:dyDescent="0.2">
      <c r="B379" s="43"/>
      <c r="E379" s="44"/>
      <c r="F379" s="44"/>
      <c r="I379" s="44"/>
      <c r="J379" s="44"/>
    </row>
    <row r="380" spans="2:14" x14ac:dyDescent="0.2">
      <c r="B380" s="46"/>
      <c r="E380" s="45"/>
      <c r="F380" s="45"/>
      <c r="G380" s="27"/>
      <c r="H380" s="27"/>
      <c r="I380" s="45"/>
      <c r="J380" s="45"/>
      <c r="K380" s="27"/>
      <c r="L380" s="27"/>
      <c r="M380" s="27"/>
      <c r="N380" s="27"/>
    </row>
    <row r="381" spans="2:14" x14ac:dyDescent="0.2">
      <c r="B381" s="43"/>
      <c r="E381" s="44"/>
      <c r="F381" s="44"/>
      <c r="I381" s="44"/>
      <c r="J381" s="44"/>
    </row>
    <row r="382" spans="2:14" x14ac:dyDescent="0.2">
      <c r="B382" s="46"/>
      <c r="E382" s="45"/>
      <c r="F382" s="45"/>
      <c r="G382" s="27"/>
      <c r="H382" s="27"/>
      <c r="I382" s="45"/>
      <c r="J382" s="45"/>
      <c r="K382" s="27"/>
      <c r="L382" s="27"/>
    </row>
    <row r="383" spans="2:14" x14ac:dyDescent="0.2">
      <c r="B383" s="43"/>
      <c r="E383" s="44"/>
      <c r="F383" s="44"/>
      <c r="I383" s="44"/>
      <c r="J383" s="44"/>
    </row>
    <row r="384" spans="2:14" x14ac:dyDescent="0.2">
      <c r="B384" s="46"/>
      <c r="E384" s="45"/>
      <c r="F384" s="45"/>
      <c r="G384" s="27"/>
      <c r="H384" s="27"/>
      <c r="I384" s="45"/>
      <c r="J384" s="45"/>
      <c r="K384" s="27"/>
      <c r="L384" s="27"/>
      <c r="M384" s="27"/>
      <c r="N384" s="27"/>
    </row>
    <row r="385" spans="2:14" x14ac:dyDescent="0.2">
      <c r="B385" s="43"/>
      <c r="E385" s="45"/>
      <c r="F385" s="45"/>
      <c r="G385" s="27"/>
      <c r="H385" s="27"/>
      <c r="I385" s="45"/>
      <c r="J385" s="45"/>
      <c r="K385" s="27"/>
      <c r="L385" s="27"/>
      <c r="M385" s="27"/>
      <c r="N385" s="27"/>
    </row>
    <row r="386" spans="2:14" x14ac:dyDescent="0.2">
      <c r="B386" s="46"/>
      <c r="E386" s="45"/>
      <c r="F386" s="45"/>
      <c r="G386" s="27"/>
      <c r="H386" s="27"/>
      <c r="I386" s="45"/>
      <c r="J386" s="45"/>
      <c r="K386" s="27"/>
      <c r="L386" s="27"/>
    </row>
    <row r="387" spans="2:14" x14ac:dyDescent="0.2">
      <c r="B387" s="43"/>
      <c r="E387" s="45"/>
      <c r="F387" s="45"/>
      <c r="G387" s="27"/>
      <c r="H387" s="27"/>
      <c r="I387" s="45"/>
      <c r="J387" s="45"/>
      <c r="K387" s="27"/>
      <c r="L387" s="27"/>
      <c r="M387" s="27"/>
      <c r="N387" s="27"/>
    </row>
    <row r="388" spans="2:14" x14ac:dyDescent="0.2">
      <c r="B388" s="43"/>
      <c r="E388" s="44"/>
      <c r="F388" s="44"/>
      <c r="I388" s="44"/>
      <c r="J388" s="44"/>
    </row>
    <row r="389" spans="2:14" x14ac:dyDescent="0.2">
      <c r="B389" s="43"/>
      <c r="E389" s="45"/>
      <c r="F389" s="45"/>
      <c r="G389" s="27"/>
      <c r="H389" s="27"/>
      <c r="I389" s="45"/>
      <c r="J389" s="45"/>
      <c r="K389" s="27"/>
      <c r="L389" s="27"/>
      <c r="M389" s="27"/>
      <c r="N389" s="27"/>
    </row>
    <row r="390" spans="2:14" x14ac:dyDescent="0.2">
      <c r="B390" s="46"/>
      <c r="E390" s="45"/>
      <c r="F390" s="45"/>
      <c r="G390" s="27"/>
      <c r="H390" s="27"/>
      <c r="I390" s="45"/>
      <c r="J390" s="45"/>
      <c r="K390" s="27"/>
      <c r="L390" s="27"/>
    </row>
    <row r="391" spans="2:14" x14ac:dyDescent="0.2">
      <c r="B391" s="46"/>
      <c r="E391" s="45"/>
      <c r="F391" s="45"/>
      <c r="G391" s="27"/>
      <c r="H391" s="27"/>
      <c r="I391" s="45"/>
      <c r="J391" s="45"/>
      <c r="K391" s="27"/>
      <c r="L391" s="27"/>
      <c r="M391" s="27"/>
      <c r="N391" s="27"/>
    </row>
    <row r="392" spans="2:14" x14ac:dyDescent="0.2">
      <c r="B392" s="43"/>
      <c r="E392" s="44"/>
      <c r="F392" s="44"/>
      <c r="I392" s="44"/>
      <c r="J392" s="44"/>
    </row>
    <row r="393" spans="2:14" x14ac:dyDescent="0.2">
      <c r="B393" s="46"/>
      <c r="E393" s="45"/>
      <c r="F393" s="45"/>
      <c r="G393" s="27"/>
      <c r="H393" s="27"/>
      <c r="I393" s="45"/>
      <c r="J393" s="45"/>
      <c r="K393" s="27"/>
      <c r="L393" s="27"/>
      <c r="M393" s="27"/>
      <c r="N393" s="27"/>
    </row>
    <row r="394" spans="2:14" x14ac:dyDescent="0.2">
      <c r="B394" s="43"/>
      <c r="E394" s="44"/>
      <c r="F394" s="44"/>
      <c r="I394" s="44"/>
      <c r="J394" s="44"/>
    </row>
    <row r="395" spans="2:14" x14ac:dyDescent="0.2">
      <c r="B395" s="46"/>
      <c r="E395" s="45"/>
      <c r="F395" s="45"/>
      <c r="G395" s="27"/>
      <c r="H395" s="27"/>
      <c r="I395" s="45"/>
      <c r="J395" s="45"/>
      <c r="K395" s="27"/>
      <c r="L395" s="27"/>
      <c r="M395" s="27"/>
      <c r="N395" s="27"/>
    </row>
    <row r="396" spans="2:14" x14ac:dyDescent="0.2">
      <c r="B396" s="43"/>
      <c r="E396" s="44"/>
      <c r="F396" s="44"/>
      <c r="I396" s="44"/>
      <c r="J396" s="44"/>
    </row>
    <row r="397" spans="2:14" x14ac:dyDescent="0.2">
      <c r="B397" s="43"/>
      <c r="E397" s="45"/>
      <c r="F397" s="45"/>
      <c r="G397" s="27"/>
      <c r="H397" s="27"/>
      <c r="I397" s="45"/>
      <c r="J397" s="45"/>
      <c r="K397" s="27"/>
      <c r="L397" s="27"/>
      <c r="M397" s="27"/>
      <c r="N397" s="27"/>
    </row>
    <row r="398" spans="2:14" x14ac:dyDescent="0.2">
      <c r="B398" s="43"/>
      <c r="E398" s="44"/>
      <c r="F398" s="44"/>
      <c r="I398" s="44"/>
      <c r="J398" s="44"/>
    </row>
    <row r="399" spans="2:14" x14ac:dyDescent="0.2">
      <c r="B399" s="46"/>
      <c r="E399" s="45"/>
      <c r="F399" s="45"/>
      <c r="G399" s="27"/>
      <c r="H399" s="27"/>
      <c r="I399" s="45"/>
      <c r="J399" s="45"/>
      <c r="K399" s="27"/>
      <c r="L399" s="27"/>
      <c r="M399" s="27"/>
      <c r="N399" s="27"/>
    </row>
    <row r="400" spans="2:14" x14ac:dyDescent="0.2">
      <c r="B400" s="46"/>
      <c r="E400" s="45"/>
      <c r="F400" s="45"/>
      <c r="G400" s="27"/>
      <c r="H400" s="27"/>
      <c r="I400" s="45"/>
      <c r="J400" s="45"/>
      <c r="K400" s="27"/>
      <c r="L400" s="27"/>
    </row>
    <row r="401" spans="2:14" x14ac:dyDescent="0.2">
      <c r="B401" s="43"/>
      <c r="E401" s="44"/>
      <c r="F401" s="44"/>
      <c r="I401" s="44"/>
      <c r="J401" s="44"/>
    </row>
    <row r="402" spans="2:14" x14ac:dyDescent="0.2">
      <c r="B402" s="46"/>
      <c r="E402" s="45"/>
      <c r="F402" s="45"/>
      <c r="G402" s="27"/>
      <c r="H402" s="27"/>
      <c r="I402" s="45"/>
      <c r="J402" s="45"/>
      <c r="K402" s="27"/>
      <c r="L402" s="27"/>
    </row>
    <row r="403" spans="2:14" x14ac:dyDescent="0.2">
      <c r="B403" s="43"/>
    </row>
    <row r="404" spans="2:14" x14ac:dyDescent="0.2">
      <c r="B404" s="46"/>
      <c r="E404" s="45"/>
      <c r="F404" s="45"/>
      <c r="G404" s="27"/>
      <c r="H404" s="27"/>
      <c r="I404" s="45"/>
      <c r="J404" s="45"/>
      <c r="K404" s="27"/>
      <c r="L404" s="27"/>
      <c r="M404" s="27"/>
      <c r="N404" s="27"/>
    </row>
    <row r="405" spans="2:14" x14ac:dyDescent="0.2">
      <c r="B405" s="43"/>
      <c r="E405" s="45"/>
      <c r="F405" s="45"/>
      <c r="G405" s="27"/>
      <c r="H405" s="27"/>
      <c r="I405" s="45"/>
      <c r="J405" s="45"/>
      <c r="K405" s="27"/>
      <c r="L405" s="27"/>
      <c r="M405" s="27"/>
      <c r="N405" s="27"/>
    </row>
    <row r="406" spans="2:14" x14ac:dyDescent="0.2">
      <c r="B406" s="46"/>
      <c r="E406" s="45"/>
      <c r="F406" s="45"/>
      <c r="G406" s="27"/>
      <c r="H406" s="27"/>
      <c r="I406" s="45"/>
      <c r="J406" s="45"/>
      <c r="K406" s="27"/>
      <c r="L406" s="27"/>
      <c r="M406" s="27"/>
      <c r="N406" s="27"/>
    </row>
    <row r="407" spans="2:14" x14ac:dyDescent="0.2">
      <c r="B407" s="43"/>
      <c r="E407" s="45"/>
      <c r="F407" s="45"/>
      <c r="G407" s="27"/>
      <c r="H407" s="27"/>
      <c r="I407" s="45"/>
      <c r="J407" s="45"/>
      <c r="K407" s="27"/>
      <c r="L407" s="27"/>
      <c r="M407" s="27"/>
      <c r="N407" s="27"/>
    </row>
    <row r="408" spans="2:14" x14ac:dyDescent="0.2">
      <c r="B408" s="46"/>
      <c r="E408" s="45"/>
      <c r="F408" s="45"/>
      <c r="G408" s="27"/>
      <c r="H408" s="27"/>
      <c r="I408" s="45"/>
      <c r="J408" s="45"/>
      <c r="K408" s="27"/>
      <c r="L408" s="27"/>
    </row>
    <row r="409" spans="2:14" x14ac:dyDescent="0.2">
      <c r="B409" s="43"/>
    </row>
    <row r="410" spans="2:14" x14ac:dyDescent="0.2">
      <c r="B410" s="46"/>
      <c r="E410" s="45"/>
      <c r="F410" s="45"/>
      <c r="G410" s="27"/>
      <c r="H410" s="27"/>
      <c r="I410" s="45"/>
      <c r="J410" s="45"/>
      <c r="K410" s="27"/>
      <c r="L410" s="27"/>
      <c r="M410" s="27"/>
      <c r="N410" s="27"/>
    </row>
    <row r="411" spans="2:14" x14ac:dyDescent="0.2">
      <c r="B411" s="43"/>
      <c r="E411" s="45"/>
      <c r="F411" s="45"/>
      <c r="G411" s="27"/>
      <c r="H411" s="27"/>
      <c r="I411" s="45"/>
      <c r="J411" s="45"/>
      <c r="K411" s="27"/>
      <c r="L411" s="27"/>
      <c r="M411" s="27"/>
      <c r="N411" s="27"/>
    </row>
    <row r="412" spans="2:14" x14ac:dyDescent="0.2">
      <c r="B412" s="46"/>
      <c r="E412" s="45"/>
      <c r="F412" s="45"/>
      <c r="G412" s="27"/>
      <c r="H412" s="27"/>
      <c r="I412" s="45"/>
      <c r="J412" s="45"/>
      <c r="K412" s="27"/>
      <c r="L412" s="27"/>
      <c r="M412" s="27"/>
      <c r="N412" s="27"/>
    </row>
    <row r="413" spans="2:14" x14ac:dyDescent="0.2">
      <c r="B413" s="43"/>
      <c r="E413" s="45"/>
      <c r="F413" s="45"/>
      <c r="G413" s="27"/>
      <c r="H413" s="27"/>
      <c r="I413" s="45"/>
      <c r="J413" s="45"/>
      <c r="K413" s="27"/>
      <c r="L413" s="27"/>
      <c r="M413" s="27"/>
      <c r="N413" s="27"/>
    </row>
    <row r="414" spans="2:14" x14ac:dyDescent="0.2">
      <c r="B414" s="46"/>
      <c r="E414" s="45"/>
      <c r="F414" s="45"/>
      <c r="G414" s="27"/>
      <c r="H414" s="27"/>
      <c r="I414" s="45"/>
      <c r="J414" s="45"/>
      <c r="K414" s="27"/>
      <c r="L414" s="27"/>
    </row>
    <row r="415" spans="2:14" x14ac:dyDescent="0.2">
      <c r="B415" s="43"/>
    </row>
    <row r="416" spans="2:14" x14ac:dyDescent="0.2">
      <c r="B416" s="43"/>
      <c r="E416" s="45"/>
      <c r="F416" s="45"/>
      <c r="G416" s="27"/>
      <c r="H416" s="27"/>
      <c r="I416" s="45"/>
      <c r="J416" s="45"/>
      <c r="K416" s="27"/>
      <c r="L416" s="27"/>
      <c r="M416" s="27"/>
      <c r="N416" s="27"/>
    </row>
    <row r="417" spans="2:14" x14ac:dyDescent="0.2">
      <c r="B417" s="43"/>
      <c r="E417" s="45"/>
      <c r="F417" s="45"/>
      <c r="G417" s="27"/>
      <c r="H417" s="27"/>
      <c r="I417" s="45"/>
      <c r="J417" s="45"/>
      <c r="K417" s="27"/>
      <c r="L417" s="27"/>
      <c r="M417" s="27"/>
      <c r="N417" s="27"/>
    </row>
    <row r="418" spans="2:14" x14ac:dyDescent="0.2">
      <c r="E418" s="45"/>
      <c r="F418" s="45"/>
      <c r="G418" s="27"/>
      <c r="H418" s="27"/>
      <c r="I418" s="45"/>
      <c r="J418" s="45"/>
      <c r="K418" s="27"/>
      <c r="L418" s="27"/>
      <c r="M418" s="27"/>
      <c r="N418" s="27"/>
    </row>
    <row r="419" spans="2:14" x14ac:dyDescent="0.2">
      <c r="B419" s="46"/>
      <c r="E419" s="45"/>
      <c r="F419" s="45"/>
      <c r="G419" s="27"/>
      <c r="H419" s="27"/>
      <c r="I419" s="45"/>
      <c r="J419" s="45"/>
      <c r="K419" s="27"/>
      <c r="L419" s="27"/>
      <c r="M419" s="27"/>
      <c r="N419" s="27"/>
    </row>
    <row r="420" spans="2:14" x14ac:dyDescent="0.2">
      <c r="B420" s="46"/>
      <c r="E420" s="45"/>
      <c r="F420" s="45"/>
      <c r="G420" s="27"/>
      <c r="H420" s="27"/>
      <c r="I420" s="45"/>
      <c r="J420" s="45"/>
      <c r="K420" s="27"/>
      <c r="L420" s="27"/>
      <c r="M420" s="27"/>
      <c r="N420" s="27"/>
    </row>
    <row r="421" spans="2:14" x14ac:dyDescent="0.2">
      <c r="B421" s="46"/>
      <c r="E421" s="45"/>
      <c r="F421" s="45"/>
      <c r="G421" s="27"/>
      <c r="H421" s="27"/>
      <c r="I421" s="45"/>
      <c r="J421" s="45"/>
      <c r="K421" s="27"/>
      <c r="L421" s="27"/>
      <c r="M421" s="27"/>
      <c r="N421" s="27"/>
    </row>
    <row r="422" spans="2:14" x14ac:dyDescent="0.2">
      <c r="B422" s="46"/>
      <c r="E422" s="45"/>
      <c r="F422" s="45"/>
      <c r="G422" s="27"/>
      <c r="H422" s="27"/>
      <c r="I422" s="45"/>
      <c r="J422" s="45"/>
      <c r="K422" s="27"/>
      <c r="L422" s="27"/>
    </row>
    <row r="423" spans="2:14" x14ac:dyDescent="0.2">
      <c r="B423" s="43"/>
      <c r="E423" s="44"/>
      <c r="F423" s="44"/>
      <c r="I423" s="44"/>
      <c r="J423" s="44"/>
    </row>
    <row r="424" spans="2:14" x14ac:dyDescent="0.2">
      <c r="E424" s="44"/>
      <c r="F424" s="44"/>
      <c r="I424" s="44"/>
      <c r="J424" s="44"/>
    </row>
    <row r="425" spans="2:14" x14ac:dyDescent="0.2">
      <c r="B425" s="46"/>
      <c r="E425" s="45"/>
      <c r="F425" s="45"/>
      <c r="G425" s="27"/>
      <c r="H425" s="27"/>
      <c r="I425" s="45"/>
      <c r="J425" s="45"/>
      <c r="K425" s="27"/>
      <c r="L425" s="27"/>
    </row>
    <row r="426" spans="2:14" x14ac:dyDescent="0.2">
      <c r="B426" s="46"/>
      <c r="E426" s="45"/>
      <c r="F426" s="45"/>
      <c r="G426" s="27"/>
      <c r="H426" s="27"/>
      <c r="I426" s="45"/>
      <c r="J426" s="45"/>
      <c r="K426" s="27"/>
      <c r="L426" s="27"/>
    </row>
    <row r="427" spans="2:14" x14ac:dyDescent="0.2">
      <c r="B427" s="46"/>
      <c r="E427" s="45"/>
      <c r="F427" s="45"/>
      <c r="G427" s="27"/>
      <c r="H427" s="27"/>
      <c r="I427" s="45"/>
      <c r="J427" s="45"/>
      <c r="K427" s="27"/>
      <c r="L427" s="27"/>
    </row>
    <row r="428" spans="2:14" x14ac:dyDescent="0.2">
      <c r="B428" s="46"/>
      <c r="E428" s="45"/>
      <c r="F428" s="45"/>
      <c r="G428" s="27"/>
      <c r="H428" s="27"/>
      <c r="I428" s="45"/>
      <c r="J428" s="45"/>
      <c r="K428" s="27"/>
      <c r="L428" s="27"/>
      <c r="M428" s="27"/>
      <c r="N428" s="27"/>
    </row>
    <row r="429" spans="2:14" x14ac:dyDescent="0.2">
      <c r="B429" s="43"/>
      <c r="E429" s="44"/>
      <c r="F429" s="44"/>
      <c r="I429" s="44"/>
      <c r="J429" s="44"/>
    </row>
    <row r="430" spans="2:14" x14ac:dyDescent="0.2">
      <c r="E430" s="44"/>
      <c r="F430" s="44"/>
      <c r="I430" s="44"/>
      <c r="J430" s="44"/>
    </row>
    <row r="431" spans="2:14" x14ac:dyDescent="0.2">
      <c r="B431" s="46"/>
      <c r="E431" s="45"/>
      <c r="F431" s="45"/>
      <c r="G431" s="27"/>
      <c r="H431" s="27"/>
      <c r="I431" s="45"/>
      <c r="J431" s="45"/>
      <c r="K431" s="27"/>
      <c r="L431" s="27"/>
    </row>
    <row r="432" spans="2:14" x14ac:dyDescent="0.2">
      <c r="B432" s="46"/>
      <c r="E432" s="45"/>
      <c r="F432" s="45"/>
      <c r="G432" s="27"/>
      <c r="H432" s="27"/>
      <c r="I432" s="45"/>
      <c r="J432" s="45"/>
      <c r="K432" s="27"/>
      <c r="L432" s="27"/>
      <c r="M432" s="27"/>
      <c r="N432" s="27"/>
    </row>
    <row r="433" spans="2:14" x14ac:dyDescent="0.2">
      <c r="B433" s="46"/>
      <c r="E433" s="45"/>
      <c r="F433" s="45"/>
      <c r="G433" s="27"/>
      <c r="H433" s="27"/>
      <c r="I433" s="45"/>
      <c r="J433" s="45"/>
      <c r="K433" s="27"/>
      <c r="L433" s="27"/>
    </row>
    <row r="434" spans="2:14" x14ac:dyDescent="0.2">
      <c r="B434" s="46"/>
      <c r="E434" s="45"/>
      <c r="F434" s="45"/>
      <c r="G434" s="27"/>
      <c r="H434" s="27"/>
      <c r="I434" s="45"/>
      <c r="J434" s="45"/>
      <c r="K434" s="27"/>
      <c r="L434" s="27"/>
    </row>
    <row r="435" spans="2:14" x14ac:dyDescent="0.2">
      <c r="B435" s="46"/>
      <c r="E435" s="45"/>
      <c r="F435" s="45"/>
      <c r="G435" s="27"/>
      <c r="H435" s="27"/>
      <c r="I435" s="45"/>
      <c r="J435" s="45"/>
      <c r="K435" s="27"/>
      <c r="L435" s="27"/>
    </row>
    <row r="436" spans="2:14" x14ac:dyDescent="0.2">
      <c r="B436" s="46"/>
      <c r="E436" s="45"/>
      <c r="F436" s="45"/>
      <c r="G436" s="27"/>
      <c r="H436" s="27"/>
      <c r="I436" s="45"/>
      <c r="J436" s="45"/>
      <c r="K436" s="27"/>
      <c r="L436" s="27"/>
    </row>
    <row r="437" spans="2:14" x14ac:dyDescent="0.2">
      <c r="B437" s="43"/>
      <c r="E437" s="44"/>
      <c r="F437" s="44"/>
      <c r="I437" s="44"/>
      <c r="J437" s="44"/>
    </row>
    <row r="438" spans="2:14" x14ac:dyDescent="0.2">
      <c r="B438" s="43"/>
      <c r="E438" s="44"/>
      <c r="F438" s="44"/>
      <c r="I438" s="44"/>
      <c r="J438" s="44"/>
    </row>
    <row r="439" spans="2:14" x14ac:dyDescent="0.2">
      <c r="B439" s="43"/>
      <c r="E439" s="45"/>
      <c r="F439" s="45"/>
      <c r="G439" s="27"/>
      <c r="H439" s="27"/>
      <c r="I439" s="45"/>
      <c r="J439" s="45"/>
      <c r="K439" s="27"/>
      <c r="L439" s="27"/>
      <c r="M439" s="27"/>
      <c r="N439" s="27"/>
    </row>
    <row r="440" spans="2:14" x14ac:dyDescent="0.2">
      <c r="B440" s="43"/>
      <c r="E440" s="45"/>
      <c r="F440" s="45"/>
      <c r="G440" s="27"/>
      <c r="H440" s="27"/>
      <c r="I440" s="45"/>
      <c r="J440" s="45"/>
      <c r="K440" s="27"/>
      <c r="L440" s="27"/>
      <c r="M440" s="27"/>
      <c r="N440" s="27"/>
    </row>
    <row r="441" spans="2:14" x14ac:dyDescent="0.2">
      <c r="B441" s="43"/>
      <c r="E441" s="44"/>
      <c r="F441" s="44"/>
      <c r="I441" s="44"/>
      <c r="J441" s="44"/>
    </row>
    <row r="442" spans="2:14" x14ac:dyDescent="0.2">
      <c r="B442" s="43"/>
      <c r="E442" s="44"/>
      <c r="F442" s="44"/>
      <c r="I442" s="44"/>
      <c r="J442" s="44"/>
    </row>
    <row r="443" spans="2:14" x14ac:dyDescent="0.2">
      <c r="B443" s="46"/>
      <c r="E443" s="45"/>
      <c r="F443" s="45"/>
      <c r="G443" s="27"/>
      <c r="H443" s="27"/>
      <c r="I443" s="45"/>
      <c r="J443" s="45"/>
      <c r="K443" s="27"/>
      <c r="L443" s="27"/>
    </row>
    <row r="444" spans="2:14" x14ac:dyDescent="0.2">
      <c r="B444" s="43"/>
      <c r="E444" s="44"/>
      <c r="F444" s="44"/>
      <c r="I444" s="44"/>
      <c r="J444" s="44"/>
    </row>
    <row r="445" spans="2:14" x14ac:dyDescent="0.2">
      <c r="B445" s="43"/>
      <c r="E445" s="44"/>
      <c r="F445" s="44"/>
      <c r="I445" s="44"/>
      <c r="J445" s="44"/>
    </row>
    <row r="446" spans="2:14" x14ac:dyDescent="0.2">
      <c r="B446" s="43"/>
      <c r="E446" s="44"/>
      <c r="F446" s="44"/>
      <c r="I446" s="44"/>
      <c r="J446" s="44"/>
    </row>
    <row r="447" spans="2:14" x14ac:dyDescent="0.2">
      <c r="B447" s="46"/>
      <c r="E447" s="45"/>
      <c r="F447" s="45"/>
      <c r="G447" s="27"/>
      <c r="H447" s="27"/>
      <c r="I447" s="45"/>
      <c r="J447" s="45"/>
      <c r="K447" s="27"/>
      <c r="L447" s="27"/>
      <c r="M447" s="27"/>
      <c r="N447" s="27"/>
    </row>
    <row r="448" spans="2:14" x14ac:dyDescent="0.2">
      <c r="B448" s="43"/>
      <c r="E448" s="44"/>
      <c r="F448" s="44"/>
      <c r="I448" s="44"/>
      <c r="J448" s="44"/>
    </row>
    <row r="449" spans="2:14" x14ac:dyDescent="0.2">
      <c r="B449" s="43"/>
      <c r="E449" s="44"/>
      <c r="F449" s="44"/>
      <c r="I449" s="44"/>
      <c r="J449" s="44"/>
    </row>
    <row r="450" spans="2:14" x14ac:dyDescent="0.2">
      <c r="B450" s="43"/>
      <c r="E450" s="45"/>
      <c r="F450" s="45"/>
      <c r="G450" s="27"/>
      <c r="H450" s="27"/>
      <c r="I450" s="45"/>
      <c r="J450" s="45"/>
      <c r="K450" s="27"/>
      <c r="L450" s="27"/>
      <c r="M450" s="27"/>
      <c r="N450" s="27"/>
    </row>
    <row r="451" spans="2:14" x14ac:dyDescent="0.2">
      <c r="B451" s="43"/>
      <c r="E451" s="44"/>
      <c r="F451" s="44"/>
      <c r="I451" s="44"/>
      <c r="J451" s="44"/>
    </row>
    <row r="452" spans="2:14" x14ac:dyDescent="0.2">
      <c r="B452" s="43"/>
      <c r="E452" s="44"/>
      <c r="F452" s="44"/>
      <c r="I452" s="44"/>
      <c r="J452" s="44"/>
    </row>
    <row r="453" spans="2:14" x14ac:dyDescent="0.2">
      <c r="B453" s="43"/>
      <c r="E453" s="45"/>
      <c r="F453" s="45"/>
      <c r="G453" s="27"/>
      <c r="H453" s="27"/>
      <c r="I453" s="45"/>
      <c r="J453" s="45"/>
      <c r="K453" s="27"/>
      <c r="L453" s="27"/>
      <c r="M453" s="27"/>
      <c r="N453" s="27"/>
    </row>
    <row r="454" spans="2:14" x14ac:dyDescent="0.2">
      <c r="B454" s="46"/>
      <c r="E454" s="45"/>
      <c r="F454" s="45"/>
      <c r="G454" s="27"/>
      <c r="H454" s="27"/>
      <c r="I454" s="45"/>
      <c r="J454" s="45"/>
      <c r="K454" s="27"/>
      <c r="L454" s="27"/>
      <c r="M454" s="27"/>
      <c r="N454" s="27"/>
    </row>
    <row r="455" spans="2:14" x14ac:dyDescent="0.2">
      <c r="B455" s="46"/>
      <c r="E455" s="45"/>
      <c r="F455" s="45"/>
      <c r="G455" s="27"/>
      <c r="H455" s="27"/>
      <c r="I455" s="45"/>
      <c r="J455" s="45"/>
      <c r="K455" s="27"/>
      <c r="L455" s="27"/>
    </row>
    <row r="456" spans="2:14" x14ac:dyDescent="0.2">
      <c r="B456" s="43"/>
    </row>
    <row r="457" spans="2:14" x14ac:dyDescent="0.2">
      <c r="B457" s="43"/>
      <c r="E457" s="45"/>
      <c r="F457" s="45"/>
      <c r="G457" s="27"/>
      <c r="H457" s="27"/>
      <c r="I457" s="45"/>
      <c r="J457" s="45"/>
      <c r="K457" s="27"/>
      <c r="L457" s="27"/>
      <c r="M457" s="27"/>
      <c r="N457" s="27"/>
    </row>
    <row r="458" spans="2:14" x14ac:dyDescent="0.2">
      <c r="B458" s="43"/>
      <c r="E458" s="45"/>
      <c r="F458" s="45"/>
      <c r="G458" s="27"/>
      <c r="H458" s="27"/>
      <c r="I458" s="45"/>
      <c r="J458" s="45"/>
      <c r="K458" s="27"/>
      <c r="L458" s="27"/>
      <c r="M458" s="27"/>
      <c r="N458" s="27"/>
    </row>
    <row r="459" spans="2:14" x14ac:dyDescent="0.2">
      <c r="B459" s="43"/>
      <c r="E459" s="45"/>
      <c r="F459" s="45"/>
      <c r="G459" s="27"/>
      <c r="H459" s="27"/>
      <c r="I459" s="45"/>
      <c r="J459" s="45"/>
      <c r="K459" s="27"/>
      <c r="L459" s="27"/>
      <c r="M459" s="27"/>
      <c r="N459" s="27"/>
    </row>
    <row r="460" spans="2:14" x14ac:dyDescent="0.2">
      <c r="B460" s="43"/>
      <c r="E460" s="45"/>
      <c r="F460" s="45"/>
      <c r="G460" s="27"/>
      <c r="H460" s="27"/>
      <c r="I460" s="45"/>
      <c r="J460" s="45"/>
      <c r="K460" s="27"/>
      <c r="L460" s="27"/>
      <c r="M460" s="27"/>
      <c r="N460" s="27"/>
    </row>
    <row r="461" spans="2:14" x14ac:dyDescent="0.2">
      <c r="B461" s="43"/>
      <c r="E461" s="45"/>
      <c r="F461" s="45"/>
      <c r="G461" s="27"/>
      <c r="H461" s="27"/>
      <c r="I461" s="45"/>
      <c r="J461" s="45"/>
      <c r="K461" s="27"/>
      <c r="L461" s="27"/>
      <c r="M461" s="27"/>
      <c r="N461" s="27"/>
    </row>
    <row r="462" spans="2:14" x14ac:dyDescent="0.2">
      <c r="B462" s="46"/>
      <c r="E462" s="45"/>
      <c r="F462" s="45"/>
      <c r="G462" s="27"/>
      <c r="H462" s="27"/>
      <c r="I462" s="45"/>
      <c r="J462" s="45"/>
      <c r="K462" s="27"/>
      <c r="L462" s="27"/>
      <c r="M462" s="27"/>
      <c r="N462" s="27"/>
    </row>
    <row r="463" spans="2:14" x14ac:dyDescent="0.2">
      <c r="B463" s="43"/>
      <c r="E463" s="44"/>
      <c r="F463" s="44"/>
      <c r="I463" s="44"/>
      <c r="J463" s="44"/>
    </row>
    <row r="464" spans="2:14" x14ac:dyDescent="0.2">
      <c r="B464" s="43"/>
      <c r="E464" s="45"/>
      <c r="F464" s="45"/>
      <c r="G464" s="27"/>
      <c r="H464" s="27"/>
      <c r="I464" s="45"/>
      <c r="J464" s="45"/>
      <c r="K464" s="27"/>
      <c r="L464" s="27"/>
      <c r="M464" s="27"/>
      <c r="N464" s="27"/>
    </row>
    <row r="465" spans="2:14" x14ac:dyDescent="0.2">
      <c r="B465" s="46"/>
      <c r="E465" s="45"/>
      <c r="F465" s="45"/>
      <c r="G465" s="27"/>
      <c r="H465" s="27"/>
      <c r="I465" s="45"/>
      <c r="J465" s="45"/>
      <c r="K465" s="27"/>
      <c r="L465" s="27"/>
    </row>
    <row r="466" spans="2:14" x14ac:dyDescent="0.2">
      <c r="B466" s="43"/>
      <c r="E466" s="44"/>
      <c r="F466" s="44"/>
      <c r="I466" s="44"/>
      <c r="J466" s="44"/>
    </row>
    <row r="467" spans="2:14" x14ac:dyDescent="0.2">
      <c r="B467" s="43"/>
      <c r="E467" s="44"/>
      <c r="F467" s="44"/>
      <c r="I467" s="44"/>
      <c r="J467" s="44"/>
    </row>
    <row r="468" spans="2:14" x14ac:dyDescent="0.2">
      <c r="B468" s="46"/>
      <c r="E468" s="45"/>
      <c r="F468" s="45"/>
      <c r="G468" s="27"/>
      <c r="H468" s="27"/>
      <c r="I468" s="45"/>
      <c r="J468" s="45"/>
      <c r="K468" s="27"/>
      <c r="L468" s="27"/>
      <c r="M468" s="27"/>
      <c r="N468" s="27"/>
    </row>
    <row r="469" spans="2:14" x14ac:dyDescent="0.2">
      <c r="B469" s="46"/>
      <c r="E469" s="45"/>
      <c r="F469" s="45"/>
      <c r="G469" s="27"/>
      <c r="H469" s="27"/>
      <c r="I469" s="45"/>
      <c r="J469" s="45"/>
      <c r="K469" s="27"/>
      <c r="L469" s="27"/>
    </row>
    <row r="470" spans="2:14" x14ac:dyDescent="0.2">
      <c r="B470" s="43"/>
      <c r="E470" s="44"/>
      <c r="F470" s="44"/>
      <c r="I470" s="44"/>
      <c r="J470" s="44"/>
    </row>
    <row r="471" spans="2:14" x14ac:dyDescent="0.2">
      <c r="E471" s="44"/>
      <c r="F471" s="44"/>
      <c r="I471" s="44"/>
      <c r="J471" s="44"/>
    </row>
    <row r="472" spans="2:14" x14ac:dyDescent="0.2">
      <c r="B472" s="46"/>
      <c r="E472" s="45"/>
      <c r="F472" s="45"/>
      <c r="G472" s="27"/>
      <c r="H472" s="27"/>
      <c r="I472" s="45"/>
      <c r="J472" s="45"/>
      <c r="K472" s="27"/>
      <c r="L472" s="27"/>
    </row>
    <row r="473" spans="2:14" x14ac:dyDescent="0.2">
      <c r="B473" s="46"/>
      <c r="E473" s="45"/>
      <c r="F473" s="45"/>
      <c r="G473" s="27"/>
      <c r="H473" s="27"/>
      <c r="I473" s="45"/>
      <c r="J473" s="45"/>
      <c r="K473" s="27"/>
      <c r="L473" s="27"/>
    </row>
    <row r="474" spans="2:14" x14ac:dyDescent="0.2">
      <c r="B474" s="46"/>
      <c r="E474" s="45"/>
      <c r="F474" s="45"/>
      <c r="G474" s="27"/>
      <c r="H474" s="27"/>
      <c r="I474" s="45"/>
      <c r="J474" s="45"/>
      <c r="K474" s="27"/>
      <c r="L474" s="27"/>
      <c r="M474" s="27"/>
      <c r="N474" s="27"/>
    </row>
    <row r="475" spans="2:14" x14ac:dyDescent="0.2">
      <c r="B475" s="46"/>
      <c r="E475" s="45"/>
      <c r="F475" s="45"/>
      <c r="G475" s="27"/>
      <c r="H475" s="27"/>
      <c r="I475" s="45"/>
      <c r="J475" s="45"/>
      <c r="K475" s="27"/>
      <c r="L475" s="27"/>
    </row>
    <row r="476" spans="2:14" x14ac:dyDescent="0.2">
      <c r="B476" s="46"/>
      <c r="E476" s="45"/>
      <c r="F476" s="45"/>
      <c r="G476" s="27"/>
      <c r="H476" s="27"/>
      <c r="I476" s="45"/>
      <c r="J476" s="45"/>
      <c r="K476" s="27"/>
      <c r="L476" s="27"/>
    </row>
    <row r="477" spans="2:14" x14ac:dyDescent="0.2">
      <c r="B477" s="46"/>
      <c r="E477" s="45"/>
      <c r="F477" s="45"/>
      <c r="G477" s="27"/>
      <c r="H477" s="27"/>
      <c r="I477" s="45"/>
      <c r="J477" s="45"/>
      <c r="K477" s="27"/>
      <c r="L477" s="27"/>
      <c r="M477" s="27"/>
      <c r="N477" s="27"/>
    </row>
    <row r="478" spans="2:14" x14ac:dyDescent="0.2">
      <c r="B478" s="43"/>
      <c r="E478" s="44"/>
      <c r="F478" s="44"/>
      <c r="I478" s="44"/>
      <c r="J478" s="44"/>
    </row>
    <row r="479" spans="2:14" x14ac:dyDescent="0.2">
      <c r="B479" s="46"/>
      <c r="E479" s="45"/>
      <c r="F479" s="45"/>
      <c r="G479" s="27"/>
      <c r="H479" s="27"/>
      <c r="I479" s="45"/>
      <c r="J479" s="45"/>
      <c r="K479" s="27"/>
      <c r="L479" s="27"/>
    </row>
    <row r="480" spans="2:14" x14ac:dyDescent="0.2">
      <c r="B480" s="43"/>
      <c r="E480" s="44"/>
      <c r="F480" s="44"/>
      <c r="I480" s="44"/>
      <c r="J480" s="44"/>
    </row>
    <row r="481" spans="2:14" x14ac:dyDescent="0.2">
      <c r="B481" s="43"/>
      <c r="E481" s="45"/>
      <c r="F481" s="45"/>
      <c r="G481" s="27"/>
      <c r="H481" s="27"/>
      <c r="I481" s="45"/>
      <c r="J481" s="45"/>
      <c r="K481" s="27"/>
      <c r="L481" s="27"/>
      <c r="M481" s="27"/>
      <c r="N481" s="27"/>
    </row>
    <row r="482" spans="2:14" x14ac:dyDescent="0.2">
      <c r="B482" s="43"/>
      <c r="E482" s="45"/>
      <c r="F482" s="45"/>
      <c r="G482" s="27"/>
      <c r="H482" s="27"/>
      <c r="I482" s="45"/>
      <c r="J482" s="45"/>
      <c r="K482" s="27"/>
      <c r="L482" s="27"/>
      <c r="M482" s="27"/>
      <c r="N482" s="27"/>
    </row>
    <row r="483" spans="2:14" x14ac:dyDescent="0.2">
      <c r="B483" s="46"/>
      <c r="E483" s="45"/>
      <c r="F483" s="45"/>
      <c r="G483" s="27"/>
      <c r="H483" s="27"/>
      <c r="I483" s="45"/>
      <c r="J483" s="45"/>
      <c r="K483" s="27"/>
      <c r="L483" s="27"/>
    </row>
    <row r="484" spans="2:14" x14ac:dyDescent="0.2">
      <c r="B484" s="43"/>
      <c r="E484" s="44"/>
      <c r="F484" s="44"/>
      <c r="I484" s="44"/>
      <c r="J484" s="44"/>
    </row>
    <row r="485" spans="2:14" x14ac:dyDescent="0.2">
      <c r="B485" s="43"/>
      <c r="E485" s="44"/>
      <c r="F485" s="44"/>
      <c r="I485" s="44"/>
      <c r="J485" s="44"/>
    </row>
    <row r="486" spans="2:14" x14ac:dyDescent="0.2">
      <c r="B486" s="43"/>
      <c r="E486" s="44"/>
      <c r="F486" s="44"/>
      <c r="I486" s="44"/>
      <c r="J486" s="44"/>
    </row>
    <row r="487" spans="2:14" x14ac:dyDescent="0.2">
      <c r="B487" s="43"/>
      <c r="E487" s="44"/>
      <c r="F487" s="44"/>
      <c r="I487" s="44"/>
      <c r="J487" s="44"/>
    </row>
    <row r="488" spans="2:14" x14ac:dyDescent="0.2">
      <c r="B488" s="43"/>
      <c r="E488" s="45"/>
      <c r="F488" s="45"/>
      <c r="G488" s="27"/>
      <c r="H488" s="27"/>
      <c r="I488" s="45"/>
      <c r="J488" s="45"/>
      <c r="K488" s="27"/>
      <c r="L488" s="27"/>
      <c r="M488" s="27"/>
      <c r="N488" s="27"/>
    </row>
    <row r="489" spans="2:14" x14ac:dyDescent="0.2">
      <c r="B489" s="46"/>
      <c r="E489" s="45"/>
      <c r="F489" s="45"/>
      <c r="G489" s="27"/>
      <c r="H489" s="27"/>
      <c r="I489" s="45"/>
      <c r="J489" s="45"/>
      <c r="K489" s="27"/>
      <c r="L489" s="27"/>
    </row>
    <row r="490" spans="2:14" x14ac:dyDescent="0.2">
      <c r="B490" s="43"/>
      <c r="E490" s="44"/>
      <c r="F490" s="44"/>
      <c r="I490" s="44"/>
      <c r="J490" s="44"/>
    </row>
    <row r="491" spans="2:14" x14ac:dyDescent="0.2">
      <c r="B491" s="43"/>
      <c r="E491" s="45"/>
      <c r="F491" s="45"/>
      <c r="G491" s="27"/>
      <c r="H491" s="27"/>
      <c r="I491" s="45"/>
      <c r="J491" s="45"/>
      <c r="K491" s="27"/>
      <c r="L491" s="27"/>
      <c r="M491" s="27"/>
      <c r="N491" s="27"/>
    </row>
    <row r="492" spans="2:14" x14ac:dyDescent="0.2">
      <c r="B492" s="46"/>
      <c r="E492" s="45"/>
      <c r="F492" s="45"/>
      <c r="G492" s="27"/>
      <c r="H492" s="27"/>
      <c r="I492" s="45"/>
      <c r="J492" s="45"/>
      <c r="K492" s="27"/>
      <c r="L492" s="27"/>
    </row>
    <row r="493" spans="2:14" x14ac:dyDescent="0.2">
      <c r="B493" s="43"/>
      <c r="E493" s="44"/>
      <c r="F493" s="44"/>
      <c r="I493" s="44"/>
      <c r="J493" s="44"/>
    </row>
    <row r="494" spans="2:14" x14ac:dyDescent="0.2">
      <c r="B494" s="43"/>
      <c r="E494" s="45"/>
      <c r="F494" s="45"/>
      <c r="G494" s="27"/>
      <c r="H494" s="27"/>
      <c r="I494" s="45"/>
      <c r="J494" s="45"/>
      <c r="K494" s="27"/>
      <c r="L494" s="27"/>
      <c r="M494" s="27"/>
      <c r="N494" s="27"/>
    </row>
    <row r="495" spans="2:14" x14ac:dyDescent="0.2">
      <c r="B495" s="43"/>
      <c r="E495" s="44"/>
      <c r="F495" s="44"/>
      <c r="I495" s="44"/>
      <c r="J495" s="44"/>
    </row>
    <row r="496" spans="2:14" x14ac:dyDescent="0.2">
      <c r="B496" s="46"/>
      <c r="E496" s="45"/>
      <c r="F496" s="45"/>
      <c r="G496" s="27"/>
      <c r="H496" s="27"/>
      <c r="I496" s="45"/>
      <c r="J496" s="45"/>
      <c r="K496" s="27"/>
      <c r="L496" s="27"/>
    </row>
    <row r="497" spans="2:14" x14ac:dyDescent="0.2">
      <c r="B497" s="46"/>
      <c r="E497" s="45"/>
      <c r="F497" s="45"/>
      <c r="G497" s="27"/>
      <c r="H497" s="27"/>
      <c r="I497" s="45"/>
      <c r="J497" s="45"/>
      <c r="K497" s="27"/>
      <c r="L497" s="27"/>
    </row>
    <row r="498" spans="2:14" x14ac:dyDescent="0.2">
      <c r="B498" s="43"/>
      <c r="E498" s="45"/>
      <c r="F498" s="45"/>
      <c r="G498" s="27"/>
      <c r="H498" s="27"/>
      <c r="I498" s="45"/>
      <c r="J498" s="45"/>
      <c r="K498" s="27"/>
      <c r="L498" s="27"/>
      <c r="M498" s="27"/>
      <c r="N498" s="27"/>
    </row>
    <row r="499" spans="2:14" x14ac:dyDescent="0.2">
      <c r="B499" s="43"/>
      <c r="E499" s="44"/>
      <c r="F499" s="44"/>
      <c r="I499" s="44"/>
      <c r="J499" s="44"/>
    </row>
    <row r="500" spans="2:14" x14ac:dyDescent="0.2">
      <c r="B500" s="43"/>
      <c r="E500" s="44"/>
      <c r="F500" s="44"/>
      <c r="I500" s="44"/>
      <c r="J500" s="44"/>
    </row>
    <row r="501" spans="2:14" x14ac:dyDescent="0.2">
      <c r="B501" s="43"/>
      <c r="E501" s="45"/>
      <c r="F501" s="45"/>
      <c r="G501" s="27"/>
      <c r="H501" s="27"/>
      <c r="I501" s="45"/>
      <c r="J501" s="45"/>
      <c r="K501" s="27"/>
      <c r="L501" s="27"/>
      <c r="M501" s="27"/>
      <c r="N501" s="27"/>
    </row>
    <row r="502" spans="2:14" x14ac:dyDescent="0.2">
      <c r="B502" s="43"/>
      <c r="E502" s="44"/>
      <c r="F502" s="44"/>
      <c r="I502" s="44"/>
      <c r="J502" s="44"/>
    </row>
    <row r="503" spans="2:14" x14ac:dyDescent="0.2">
      <c r="B503" s="46"/>
      <c r="E503" s="45"/>
      <c r="F503" s="45"/>
      <c r="G503" s="27"/>
      <c r="H503" s="27"/>
      <c r="I503" s="45"/>
      <c r="J503" s="45"/>
      <c r="K503" s="27"/>
      <c r="L503" s="27"/>
      <c r="M503" s="27"/>
      <c r="N503" s="27"/>
    </row>
    <row r="504" spans="2:14" x14ac:dyDescent="0.2">
      <c r="B504" s="43"/>
      <c r="E504" s="44"/>
      <c r="F504" s="44"/>
      <c r="I504" s="44"/>
      <c r="J504" s="44"/>
    </row>
    <row r="505" spans="2:14" x14ac:dyDescent="0.2">
      <c r="B505" s="43"/>
      <c r="E505" s="44"/>
      <c r="F505" s="44"/>
      <c r="I505" s="44"/>
      <c r="J505" s="44"/>
    </row>
    <row r="506" spans="2:14" x14ac:dyDescent="0.2">
      <c r="B506" s="46"/>
      <c r="E506" s="45"/>
      <c r="F506" s="45"/>
      <c r="G506" s="27"/>
      <c r="H506" s="27"/>
      <c r="I506" s="45"/>
      <c r="J506" s="45"/>
      <c r="K506" s="27"/>
      <c r="L506" s="27"/>
    </row>
    <row r="507" spans="2:14" x14ac:dyDescent="0.2">
      <c r="B507" s="43"/>
      <c r="E507" s="45"/>
      <c r="F507" s="45"/>
      <c r="G507" s="27"/>
      <c r="H507" s="27"/>
      <c r="I507" s="45"/>
      <c r="J507" s="45"/>
      <c r="K507" s="27"/>
      <c r="L507" s="27"/>
      <c r="M507" s="27"/>
      <c r="N507" s="27"/>
    </row>
    <row r="508" spans="2:14" x14ac:dyDescent="0.2">
      <c r="B508" s="43"/>
      <c r="E508" s="45"/>
      <c r="F508" s="45"/>
      <c r="G508" s="27"/>
      <c r="H508" s="27"/>
      <c r="I508" s="45"/>
      <c r="J508" s="45"/>
      <c r="K508" s="27"/>
      <c r="L508" s="27"/>
      <c r="M508" s="27"/>
      <c r="N508" s="27"/>
    </row>
    <row r="509" spans="2:14" x14ac:dyDescent="0.2">
      <c r="B509" s="46"/>
      <c r="E509" s="45"/>
      <c r="F509" s="45"/>
      <c r="G509" s="27"/>
      <c r="H509" s="27"/>
      <c r="I509" s="45"/>
      <c r="J509" s="45"/>
      <c r="K509" s="27"/>
      <c r="L509" s="27"/>
    </row>
    <row r="510" spans="2:14" x14ac:dyDescent="0.2">
      <c r="B510" s="43"/>
      <c r="E510" s="44"/>
      <c r="F510" s="44"/>
      <c r="I510" s="44"/>
      <c r="J510" s="44"/>
    </row>
    <row r="511" spans="2:14" x14ac:dyDescent="0.2">
      <c r="B511" s="43"/>
      <c r="E511" s="44"/>
      <c r="F511" s="44"/>
      <c r="I511" s="44"/>
      <c r="J511" s="44"/>
    </row>
    <row r="512" spans="2:14" x14ac:dyDescent="0.2">
      <c r="B512" s="43"/>
      <c r="E512" s="44"/>
      <c r="F512" s="44"/>
      <c r="I512" s="44"/>
      <c r="J512" s="44"/>
    </row>
    <row r="513" spans="2:14" x14ac:dyDescent="0.2">
      <c r="B513" s="46"/>
      <c r="E513" s="45"/>
      <c r="F513" s="45"/>
      <c r="G513" s="27"/>
      <c r="H513" s="27"/>
      <c r="I513" s="45"/>
      <c r="J513" s="45"/>
      <c r="K513" s="27"/>
      <c r="L513" s="27"/>
      <c r="M513" s="27"/>
      <c r="N513" s="27"/>
    </row>
    <row r="514" spans="2:14" x14ac:dyDescent="0.2">
      <c r="B514" s="43"/>
      <c r="E514" s="44"/>
      <c r="F514" s="44"/>
      <c r="I514" s="44"/>
      <c r="J514" s="44"/>
    </row>
    <row r="515" spans="2:14" x14ac:dyDescent="0.2">
      <c r="B515" s="43"/>
      <c r="E515" s="45"/>
      <c r="F515" s="45"/>
      <c r="G515" s="27"/>
      <c r="H515" s="27"/>
      <c r="I515" s="45"/>
      <c r="J515" s="45"/>
      <c r="K515" s="27"/>
      <c r="L515" s="27"/>
      <c r="M515" s="27"/>
      <c r="N515" s="27"/>
    </row>
    <row r="516" spans="2:14" x14ac:dyDescent="0.2">
      <c r="B516" s="46"/>
      <c r="E516" s="45"/>
      <c r="F516" s="45"/>
      <c r="G516" s="27"/>
      <c r="H516" s="27"/>
      <c r="I516" s="45"/>
      <c r="J516" s="45"/>
      <c r="K516" s="27"/>
      <c r="L516" s="27"/>
    </row>
    <row r="517" spans="2:14" x14ac:dyDescent="0.2">
      <c r="B517" s="43"/>
      <c r="E517" s="45"/>
      <c r="F517" s="45"/>
      <c r="G517" s="27"/>
      <c r="H517" s="27"/>
      <c r="I517" s="45"/>
      <c r="J517" s="45"/>
      <c r="K517" s="27"/>
      <c r="L517" s="27"/>
      <c r="M517" s="27"/>
      <c r="N517" s="27"/>
    </row>
    <row r="518" spans="2:14" x14ac:dyDescent="0.2">
      <c r="B518" s="46"/>
      <c r="E518" s="45"/>
      <c r="F518" s="45"/>
      <c r="G518" s="27"/>
      <c r="H518" s="27"/>
      <c r="I518" s="45"/>
      <c r="J518" s="45"/>
      <c r="K518" s="27"/>
      <c r="L518" s="27"/>
    </row>
    <row r="519" spans="2:14" x14ac:dyDescent="0.2">
      <c r="B519" s="43"/>
      <c r="E519" s="44"/>
      <c r="F519" s="44"/>
      <c r="I519" s="44"/>
      <c r="J519" s="44"/>
    </row>
    <row r="520" spans="2:14" x14ac:dyDescent="0.2">
      <c r="B520" s="43"/>
      <c r="E520" s="44"/>
      <c r="F520" s="44"/>
      <c r="I520" s="44"/>
      <c r="J520" s="44"/>
    </row>
    <row r="521" spans="2:14" x14ac:dyDescent="0.2">
      <c r="B521" s="43"/>
      <c r="E521" s="44"/>
      <c r="F521" s="44"/>
      <c r="I521" s="44"/>
      <c r="J521" s="44"/>
    </row>
    <row r="522" spans="2:14" x14ac:dyDescent="0.2">
      <c r="B522" s="46"/>
      <c r="E522" s="45"/>
      <c r="F522" s="45"/>
      <c r="G522" s="27"/>
      <c r="H522" s="27"/>
      <c r="I522" s="45"/>
      <c r="J522" s="45"/>
      <c r="K522" s="27"/>
      <c r="L522" s="27"/>
    </row>
    <row r="523" spans="2:14" x14ac:dyDescent="0.2">
      <c r="B523" s="46"/>
      <c r="E523" s="45"/>
      <c r="F523" s="45"/>
      <c r="G523" s="27"/>
      <c r="H523" s="27"/>
      <c r="I523" s="45"/>
      <c r="J523" s="45"/>
      <c r="K523" s="27"/>
      <c r="L523" s="27"/>
    </row>
    <row r="524" spans="2:14" x14ac:dyDescent="0.2">
      <c r="B524" s="43"/>
      <c r="E524" s="45"/>
      <c r="F524" s="45"/>
      <c r="G524" s="27"/>
      <c r="H524" s="27"/>
      <c r="I524" s="45"/>
      <c r="J524" s="45"/>
      <c r="K524" s="27"/>
      <c r="L524" s="27"/>
      <c r="M524" s="27"/>
      <c r="N524" s="27"/>
    </row>
    <row r="525" spans="2:14" x14ac:dyDescent="0.2">
      <c r="B525" s="43"/>
      <c r="E525" s="44"/>
      <c r="F525" s="44"/>
      <c r="I525" s="44"/>
      <c r="J525" s="44"/>
    </row>
    <row r="526" spans="2:14" x14ac:dyDescent="0.2">
      <c r="B526" s="43"/>
      <c r="E526" s="44"/>
      <c r="F526" s="44"/>
      <c r="I526" s="44"/>
      <c r="J526" s="44"/>
    </row>
    <row r="527" spans="2:14" x14ac:dyDescent="0.2">
      <c r="B527" s="43"/>
      <c r="E527" s="44"/>
      <c r="F527" s="44"/>
      <c r="I527" s="44"/>
      <c r="J527" s="44"/>
    </row>
    <row r="528" spans="2:14" x14ac:dyDescent="0.2">
      <c r="B528" s="46"/>
      <c r="E528" s="45"/>
      <c r="F528" s="45"/>
      <c r="G528" s="27"/>
      <c r="H528" s="27"/>
      <c r="I528" s="45"/>
      <c r="J528" s="45"/>
      <c r="K528" s="27"/>
      <c r="L528" s="27"/>
    </row>
    <row r="529" spans="2:14" x14ac:dyDescent="0.2">
      <c r="B529" s="43"/>
      <c r="E529" s="44"/>
      <c r="F529" s="44"/>
      <c r="I529" s="44"/>
      <c r="J529" s="44"/>
    </row>
    <row r="530" spans="2:14" x14ac:dyDescent="0.2">
      <c r="B530" s="46"/>
      <c r="E530" s="45"/>
      <c r="F530" s="45"/>
      <c r="G530" s="27"/>
      <c r="H530" s="27"/>
      <c r="I530" s="45"/>
      <c r="J530" s="45"/>
      <c r="K530" s="27"/>
      <c r="L530" s="27"/>
      <c r="M530" s="27"/>
      <c r="N530" s="27"/>
    </row>
    <row r="531" spans="2:14" x14ac:dyDescent="0.2">
      <c r="B531" s="43"/>
      <c r="E531" s="44"/>
      <c r="F531" s="44"/>
      <c r="I531" s="44"/>
      <c r="J531" s="44"/>
    </row>
    <row r="532" spans="2:14" x14ac:dyDescent="0.2">
      <c r="B532" s="46"/>
      <c r="E532" s="45"/>
      <c r="F532" s="45"/>
      <c r="G532" s="27"/>
      <c r="H532" s="27"/>
      <c r="I532" s="45"/>
      <c r="J532" s="45"/>
      <c r="K532" s="27"/>
      <c r="L532" s="27"/>
    </row>
    <row r="533" spans="2:14" x14ac:dyDescent="0.2">
      <c r="B533" s="43"/>
      <c r="E533" s="45"/>
      <c r="F533" s="45"/>
      <c r="G533" s="27"/>
      <c r="H533" s="27"/>
      <c r="I533" s="45"/>
      <c r="J533" s="45"/>
      <c r="K533" s="27"/>
      <c r="L533" s="27"/>
      <c r="M533" s="27"/>
      <c r="N533" s="27"/>
    </row>
    <row r="534" spans="2:14" x14ac:dyDescent="0.2">
      <c r="B534" s="43"/>
      <c r="E534" s="44"/>
      <c r="F534" s="44"/>
      <c r="I534" s="44"/>
      <c r="J534" s="44"/>
    </row>
    <row r="535" spans="2:14" x14ac:dyDescent="0.2">
      <c r="B535" s="43"/>
      <c r="E535" s="45"/>
      <c r="F535" s="45"/>
      <c r="G535" s="27"/>
      <c r="H535" s="27"/>
      <c r="I535" s="45"/>
      <c r="J535" s="45"/>
      <c r="K535" s="27"/>
      <c r="L535" s="27"/>
      <c r="M535" s="27"/>
      <c r="N535" s="27"/>
    </row>
    <row r="536" spans="2:14" x14ac:dyDescent="0.2">
      <c r="B536" s="43"/>
      <c r="E536" s="44"/>
      <c r="F536" s="44"/>
      <c r="I536" s="44"/>
      <c r="J536" s="44"/>
    </row>
    <row r="537" spans="2:14" x14ac:dyDescent="0.2">
      <c r="B537" s="43"/>
      <c r="E537" s="44"/>
      <c r="F537" s="44"/>
      <c r="I537" s="44"/>
      <c r="J537" s="44"/>
    </row>
    <row r="538" spans="2:14" x14ac:dyDescent="0.2">
      <c r="B538" s="43"/>
      <c r="E538" s="44"/>
      <c r="F538" s="44"/>
      <c r="I538" s="44"/>
      <c r="J538" s="44"/>
    </row>
    <row r="539" spans="2:14" x14ac:dyDescent="0.2">
      <c r="B539" s="46"/>
      <c r="E539" s="45"/>
      <c r="F539" s="45"/>
      <c r="G539" s="27"/>
      <c r="H539" s="27"/>
      <c r="I539" s="45"/>
      <c r="J539" s="45"/>
      <c r="K539" s="27"/>
      <c r="L539" s="27"/>
      <c r="M539" s="27"/>
      <c r="N539" s="27"/>
    </row>
    <row r="540" spans="2:14" x14ac:dyDescent="0.2">
      <c r="B540" s="43"/>
      <c r="E540" s="45"/>
      <c r="F540" s="45"/>
      <c r="G540" s="27"/>
      <c r="H540" s="27"/>
      <c r="I540" s="45"/>
      <c r="J540" s="45"/>
      <c r="K540" s="27"/>
      <c r="L540" s="27"/>
      <c r="M540" s="27"/>
      <c r="N540" s="27"/>
    </row>
    <row r="541" spans="2:14" x14ac:dyDescent="0.2">
      <c r="B541" s="43"/>
      <c r="E541" s="44"/>
      <c r="F541" s="44"/>
      <c r="I541" s="44"/>
      <c r="J541" s="44"/>
    </row>
    <row r="542" spans="2:14" x14ac:dyDescent="0.2">
      <c r="B542" s="43"/>
      <c r="E542" s="45"/>
      <c r="F542" s="45"/>
      <c r="G542" s="27"/>
      <c r="H542" s="27"/>
      <c r="I542" s="45"/>
      <c r="J542" s="45"/>
      <c r="K542" s="27"/>
      <c r="L542" s="27"/>
      <c r="M542" s="27"/>
      <c r="N542" s="27"/>
    </row>
    <row r="543" spans="2:14" x14ac:dyDescent="0.2">
      <c r="B543" s="43"/>
      <c r="E543" s="45"/>
      <c r="F543" s="45"/>
      <c r="G543" s="27"/>
      <c r="H543" s="27"/>
      <c r="I543" s="45"/>
      <c r="J543" s="45"/>
      <c r="K543" s="27"/>
      <c r="L543" s="27"/>
      <c r="M543" s="27"/>
      <c r="N543" s="27"/>
    </row>
    <row r="544" spans="2:14" x14ac:dyDescent="0.2">
      <c r="B544" s="43"/>
      <c r="E544" s="44"/>
      <c r="F544" s="44"/>
      <c r="I544" s="44"/>
      <c r="J544" s="44"/>
    </row>
    <row r="545" spans="2:14" x14ac:dyDescent="0.2">
      <c r="B545" s="46"/>
      <c r="E545" s="45"/>
      <c r="F545" s="45"/>
      <c r="G545" s="27"/>
      <c r="H545" s="27"/>
      <c r="I545" s="45"/>
      <c r="J545" s="45"/>
      <c r="K545" s="27"/>
      <c r="L545" s="27"/>
    </row>
    <row r="546" spans="2:14" x14ac:dyDescent="0.2">
      <c r="B546" s="43"/>
      <c r="E546" s="44"/>
      <c r="F546" s="44"/>
      <c r="I546" s="44"/>
      <c r="J546" s="44"/>
    </row>
    <row r="547" spans="2:14" x14ac:dyDescent="0.2">
      <c r="B547" s="43"/>
      <c r="E547" s="44"/>
      <c r="F547" s="44"/>
      <c r="I547" s="44"/>
      <c r="J547" s="44"/>
    </row>
    <row r="548" spans="2:14" x14ac:dyDescent="0.2">
      <c r="B548" s="46"/>
      <c r="E548" s="45"/>
      <c r="F548" s="45"/>
      <c r="G548" s="27"/>
      <c r="H548" s="27"/>
      <c r="I548" s="45"/>
      <c r="J548" s="45"/>
      <c r="K548" s="27"/>
      <c r="L548" s="27"/>
      <c r="M548" s="27"/>
      <c r="N548" s="27"/>
    </row>
    <row r="549" spans="2:14" x14ac:dyDescent="0.2">
      <c r="B549" s="43"/>
      <c r="E549" s="44"/>
      <c r="F549" s="44"/>
      <c r="I549" s="44"/>
      <c r="J549" s="44"/>
    </row>
    <row r="550" spans="2:14" x14ac:dyDescent="0.2">
      <c r="B550" s="46"/>
      <c r="E550" s="27"/>
      <c r="F550" s="27"/>
      <c r="G550" s="27"/>
      <c r="H550" s="27"/>
      <c r="I550" s="27"/>
      <c r="J550" s="27"/>
      <c r="K550" s="27"/>
      <c r="L550" s="27"/>
    </row>
    <row r="551" spans="2:14" x14ac:dyDescent="0.2">
      <c r="B551" s="43"/>
      <c r="E551" s="45"/>
      <c r="F551" s="45"/>
      <c r="G551" s="27"/>
      <c r="H551" s="27"/>
      <c r="I551" s="45"/>
      <c r="J551" s="45"/>
      <c r="K551" s="27"/>
      <c r="L551" s="27"/>
      <c r="M551" s="27"/>
      <c r="N551" s="27"/>
    </row>
    <row r="552" spans="2:14" x14ac:dyDescent="0.2">
      <c r="B552" s="43"/>
      <c r="E552" s="45"/>
      <c r="F552" s="45"/>
      <c r="G552" s="27"/>
      <c r="H552" s="27"/>
      <c r="I552" s="45"/>
      <c r="J552" s="45"/>
      <c r="K552" s="27"/>
      <c r="L552" s="27"/>
      <c r="M552" s="27"/>
      <c r="N552" s="27"/>
    </row>
    <row r="553" spans="2:14" x14ac:dyDescent="0.2">
      <c r="B553" s="43"/>
      <c r="E553" s="45"/>
      <c r="F553" s="45"/>
      <c r="G553" s="27"/>
      <c r="H553" s="27"/>
      <c r="I553" s="45"/>
      <c r="J553" s="45"/>
      <c r="K553" s="27"/>
      <c r="L553" s="27"/>
      <c r="M553" s="27"/>
      <c r="N553" s="27"/>
    </row>
    <row r="554" spans="2:14" x14ac:dyDescent="0.2">
      <c r="B554" s="46"/>
      <c r="E554" s="45"/>
      <c r="F554" s="45"/>
      <c r="G554" s="27"/>
      <c r="H554" s="27"/>
      <c r="I554" s="45"/>
      <c r="J554" s="45"/>
      <c r="K554" s="27"/>
      <c r="L554" s="27"/>
      <c r="M554" s="27"/>
      <c r="N554" s="27"/>
    </row>
    <row r="555" spans="2:14" x14ac:dyDescent="0.2">
      <c r="B555" s="46"/>
      <c r="E555" s="45"/>
      <c r="F555" s="45"/>
      <c r="G555" s="27"/>
      <c r="H555" s="27"/>
      <c r="I555" s="45"/>
      <c r="J555" s="45"/>
      <c r="K555" s="27"/>
      <c r="L555" s="27"/>
      <c r="M555" s="27"/>
      <c r="N555" s="27"/>
    </row>
    <row r="556" spans="2:14" x14ac:dyDescent="0.2">
      <c r="B556" s="43"/>
      <c r="E556" s="44"/>
      <c r="F556" s="44"/>
      <c r="I556" s="44"/>
      <c r="J556" s="44"/>
    </row>
    <row r="557" spans="2:14" x14ac:dyDescent="0.2">
      <c r="B557" s="46"/>
      <c r="E557" s="45"/>
      <c r="F557" s="45"/>
      <c r="G557" s="27"/>
      <c r="H557" s="27"/>
      <c r="I557" s="45"/>
      <c r="J557" s="45"/>
      <c r="K557" s="27"/>
      <c r="L557" s="27"/>
      <c r="M557" s="27"/>
      <c r="N557" s="27"/>
    </row>
    <row r="558" spans="2:14" x14ac:dyDescent="0.2">
      <c r="B558" s="46"/>
      <c r="E558" s="45"/>
      <c r="F558" s="45"/>
      <c r="G558" s="27"/>
      <c r="H558" s="27"/>
      <c r="I558" s="45"/>
      <c r="J558" s="45"/>
      <c r="K558" s="27"/>
      <c r="L558" s="27"/>
    </row>
    <row r="559" spans="2:14" x14ac:dyDescent="0.2">
      <c r="B559" s="43"/>
      <c r="E559" s="45"/>
      <c r="F559" s="45"/>
      <c r="G559" s="27"/>
      <c r="H559" s="27"/>
      <c r="I559" s="45"/>
      <c r="J559" s="45"/>
      <c r="K559" s="27"/>
      <c r="L559" s="27"/>
      <c r="M559" s="27"/>
      <c r="N559" s="27"/>
    </row>
    <row r="560" spans="2:14" x14ac:dyDescent="0.2">
      <c r="B560" s="43"/>
      <c r="E560" s="44"/>
      <c r="F560" s="44"/>
      <c r="I560" s="44"/>
      <c r="J560" s="44"/>
    </row>
    <row r="561" spans="2:14" x14ac:dyDescent="0.2">
      <c r="B561" s="43"/>
    </row>
    <row r="562" spans="2:14" x14ac:dyDescent="0.2">
      <c r="B562" s="43"/>
      <c r="E562" s="45"/>
      <c r="F562" s="45"/>
      <c r="G562" s="27"/>
      <c r="H562" s="27"/>
      <c r="I562" s="45"/>
      <c r="J562" s="45"/>
      <c r="K562" s="27"/>
      <c r="L562" s="27"/>
      <c r="M562" s="27"/>
      <c r="N562" s="27"/>
    </row>
    <row r="563" spans="2:14" x14ac:dyDescent="0.2">
      <c r="B563" s="46"/>
      <c r="E563" s="45"/>
      <c r="F563" s="45"/>
      <c r="G563" s="27"/>
      <c r="H563" s="27"/>
      <c r="I563" s="45"/>
      <c r="J563" s="45"/>
      <c r="K563" s="27"/>
      <c r="L563" s="27"/>
      <c r="M563" s="27"/>
      <c r="N563" s="27"/>
    </row>
    <row r="564" spans="2:14" x14ac:dyDescent="0.2">
      <c r="B564" s="43"/>
      <c r="E564" s="45"/>
      <c r="F564" s="45"/>
      <c r="G564" s="27"/>
      <c r="H564" s="27"/>
      <c r="I564" s="45"/>
      <c r="J564" s="45"/>
      <c r="K564" s="27"/>
      <c r="L564" s="27"/>
      <c r="M564" s="27"/>
      <c r="N564" s="27"/>
    </row>
    <row r="565" spans="2:14" x14ac:dyDescent="0.2">
      <c r="E565" s="45"/>
      <c r="F565" s="45"/>
      <c r="G565" s="27"/>
      <c r="H565" s="27"/>
      <c r="I565" s="45"/>
      <c r="J565" s="45"/>
      <c r="K565" s="27"/>
      <c r="L565" s="27"/>
      <c r="M565" s="27"/>
      <c r="N565" s="27"/>
    </row>
    <row r="566" spans="2:14" x14ac:dyDescent="0.2">
      <c r="B566" s="46"/>
      <c r="E566" s="45"/>
      <c r="F566" s="45"/>
      <c r="G566" s="27"/>
      <c r="H566" s="27"/>
      <c r="I566" s="45"/>
      <c r="J566" s="45"/>
      <c r="K566" s="27"/>
      <c r="L566" s="27"/>
      <c r="M566" s="27"/>
      <c r="N566" s="27"/>
    </row>
    <row r="567" spans="2:14" x14ac:dyDescent="0.2">
      <c r="B567" s="46"/>
      <c r="E567" s="45"/>
      <c r="F567" s="45"/>
      <c r="G567" s="27"/>
      <c r="H567" s="27"/>
      <c r="I567" s="45"/>
      <c r="J567" s="45"/>
      <c r="K567" s="27"/>
      <c r="L567" s="27"/>
    </row>
    <row r="568" spans="2:14" x14ac:dyDescent="0.2">
      <c r="B568" s="46"/>
      <c r="E568" s="45"/>
      <c r="F568" s="45"/>
      <c r="G568" s="27"/>
      <c r="H568" s="27"/>
      <c r="I568" s="45"/>
      <c r="J568" s="45"/>
      <c r="K568" s="27"/>
      <c r="L568" s="27"/>
      <c r="M568" s="27"/>
      <c r="N568" s="27"/>
    </row>
    <row r="569" spans="2:14" x14ac:dyDescent="0.2">
      <c r="B569" s="46"/>
      <c r="E569" s="45"/>
      <c r="F569" s="45"/>
      <c r="G569" s="27"/>
      <c r="H569" s="27"/>
      <c r="I569" s="45"/>
      <c r="J569" s="45"/>
      <c r="K569" s="27"/>
      <c r="L569" s="27"/>
    </row>
    <row r="570" spans="2:14" x14ac:dyDescent="0.2">
      <c r="B570" s="46"/>
      <c r="E570" s="45"/>
      <c r="F570" s="45"/>
      <c r="G570" s="27"/>
      <c r="H570" s="27"/>
      <c r="I570" s="45"/>
      <c r="J570" s="45"/>
      <c r="K570" s="27"/>
      <c r="L570" s="27"/>
      <c r="M570" s="27"/>
      <c r="N570" s="27"/>
    </row>
    <row r="571" spans="2:14" x14ac:dyDescent="0.2">
      <c r="B571" s="43"/>
      <c r="E571" s="44"/>
      <c r="F571" s="44"/>
      <c r="I571" s="44"/>
      <c r="J571" s="44"/>
    </row>
    <row r="572" spans="2:14" x14ac:dyDescent="0.2">
      <c r="B572" s="46"/>
      <c r="E572" s="27"/>
      <c r="F572" s="27"/>
      <c r="G572" s="27"/>
      <c r="H572" s="27"/>
      <c r="I572" s="27"/>
      <c r="J572" s="27"/>
      <c r="K572" s="27"/>
      <c r="L572" s="27"/>
    </row>
    <row r="573" spans="2:14" x14ac:dyDescent="0.2">
      <c r="B573" s="43"/>
      <c r="E573" s="45"/>
      <c r="F573" s="45"/>
      <c r="G573" s="27"/>
      <c r="H573" s="27"/>
      <c r="I573" s="45"/>
      <c r="J573" s="45"/>
      <c r="K573" s="27"/>
      <c r="L573" s="27"/>
      <c r="M573" s="27"/>
      <c r="N573" s="27"/>
    </row>
    <row r="574" spans="2:14" x14ac:dyDescent="0.2">
      <c r="B574" s="46"/>
      <c r="E574" s="45"/>
      <c r="F574" s="45"/>
      <c r="G574" s="27"/>
      <c r="H574" s="27"/>
      <c r="I574" s="45"/>
      <c r="J574" s="45"/>
      <c r="K574" s="27"/>
      <c r="L574" s="27"/>
      <c r="M574" s="27"/>
      <c r="N574" s="27"/>
    </row>
    <row r="575" spans="2:14" x14ac:dyDescent="0.2">
      <c r="B575" s="43"/>
      <c r="E575" s="45"/>
      <c r="F575" s="45"/>
      <c r="G575" s="27"/>
      <c r="H575" s="27"/>
      <c r="I575" s="45"/>
      <c r="J575" s="45"/>
      <c r="K575" s="27"/>
      <c r="L575" s="27"/>
      <c r="M575" s="27"/>
      <c r="N575" s="27"/>
    </row>
    <row r="576" spans="2:14" x14ac:dyDescent="0.2">
      <c r="E576" s="45"/>
      <c r="F576" s="45"/>
      <c r="G576" s="27"/>
      <c r="H576" s="27"/>
      <c r="I576" s="45"/>
      <c r="J576" s="45"/>
      <c r="K576" s="27"/>
      <c r="L576" s="27"/>
      <c r="M576" s="27"/>
      <c r="N576" s="27"/>
    </row>
    <row r="577" spans="2:14" x14ac:dyDescent="0.2">
      <c r="B577" s="46"/>
      <c r="E577" s="45"/>
      <c r="F577" s="45"/>
      <c r="G577" s="27"/>
      <c r="H577" s="27"/>
      <c r="I577" s="45"/>
      <c r="J577" s="45"/>
      <c r="K577" s="27"/>
      <c r="L577" s="27"/>
    </row>
    <row r="578" spans="2:14" x14ac:dyDescent="0.2">
      <c r="B578" s="46"/>
      <c r="E578" s="27"/>
      <c r="F578" s="27"/>
      <c r="G578" s="27"/>
      <c r="H578" s="27"/>
      <c r="I578" s="27"/>
      <c r="J578" s="27"/>
      <c r="K578" s="27"/>
      <c r="L578" s="27"/>
      <c r="M578" s="27"/>
      <c r="N578" s="27"/>
    </row>
    <row r="579" spans="2:14" x14ac:dyDescent="0.2">
      <c r="B579" s="46"/>
      <c r="E579" s="27"/>
      <c r="F579" s="27"/>
      <c r="G579" s="27"/>
      <c r="H579" s="27"/>
      <c r="I579" s="27"/>
      <c r="J579" s="27"/>
      <c r="K579" s="27"/>
      <c r="L579" s="27"/>
    </row>
    <row r="580" spans="2:14" x14ac:dyDescent="0.2">
      <c r="B580" s="46"/>
      <c r="E580" s="27"/>
      <c r="F580" s="27"/>
      <c r="G580" s="27"/>
      <c r="H580" s="27"/>
      <c r="I580" s="27"/>
      <c r="J580" s="27"/>
      <c r="K580" s="27"/>
      <c r="L580" s="27"/>
    </row>
    <row r="581" spans="2:14" x14ac:dyDescent="0.2">
      <c r="B581" s="46"/>
      <c r="E581" s="27"/>
      <c r="F581" s="27"/>
      <c r="G581" s="27"/>
      <c r="H581" s="27"/>
      <c r="I581" s="27"/>
      <c r="J581" s="27"/>
      <c r="K581" s="27"/>
      <c r="L581" s="27"/>
    </row>
    <row r="582" spans="2:14" x14ac:dyDescent="0.2">
      <c r="B582" s="43"/>
    </row>
    <row r="583" spans="2:14" x14ac:dyDescent="0.2">
      <c r="B583" s="46"/>
      <c r="E583" s="27"/>
      <c r="F583" s="27"/>
      <c r="G583" s="27"/>
      <c r="H583" s="27"/>
      <c r="I583" s="27"/>
      <c r="J583" s="27"/>
      <c r="K583" s="27"/>
      <c r="L583" s="27"/>
    </row>
    <row r="584" spans="2:14" x14ac:dyDescent="0.2">
      <c r="B584" s="43"/>
    </row>
    <row r="585" spans="2:14" x14ac:dyDescent="0.2">
      <c r="B585" s="46"/>
      <c r="E585" s="27"/>
      <c r="F585" s="27"/>
      <c r="G585" s="27"/>
      <c r="H585" s="27"/>
      <c r="I585" s="27"/>
      <c r="J585" s="27"/>
      <c r="K585" s="27"/>
      <c r="L585" s="27"/>
    </row>
    <row r="586" spans="2:14" x14ac:dyDescent="0.2">
      <c r="B586" s="43"/>
    </row>
    <row r="588" spans="2:14" x14ac:dyDescent="0.2">
      <c r="B588" s="46"/>
      <c r="E588" s="27"/>
      <c r="F588" s="27"/>
      <c r="G588" s="27"/>
      <c r="H588" s="27"/>
      <c r="I588" s="27"/>
      <c r="J588" s="27"/>
      <c r="K588" s="27"/>
      <c r="L588" s="27"/>
    </row>
    <row r="589" spans="2:14" x14ac:dyDescent="0.2">
      <c r="B589" s="46"/>
      <c r="E589" s="27"/>
      <c r="F589" s="27"/>
      <c r="G589" s="27"/>
      <c r="H589" s="27"/>
      <c r="I589" s="27"/>
      <c r="J589" s="27"/>
      <c r="K589" s="27"/>
      <c r="L589" s="27"/>
    </row>
    <row r="590" spans="2:14" x14ac:dyDescent="0.2">
      <c r="B590" s="46"/>
      <c r="E590" s="27"/>
      <c r="F590" s="27"/>
      <c r="G590" s="27"/>
      <c r="H590" s="27"/>
      <c r="I590" s="27"/>
      <c r="J590" s="27"/>
      <c r="K590" s="27"/>
      <c r="L590" s="27"/>
    </row>
    <row r="591" spans="2:14" x14ac:dyDescent="0.2">
      <c r="B591" s="46"/>
      <c r="E591" s="27"/>
      <c r="F591" s="27"/>
      <c r="G591" s="27"/>
      <c r="H591" s="27"/>
      <c r="I591" s="27"/>
      <c r="J591" s="27"/>
      <c r="K591" s="27"/>
      <c r="L591" s="27"/>
    </row>
    <row r="592" spans="2:14" x14ac:dyDescent="0.2">
      <c r="B592" s="43"/>
    </row>
    <row r="593" spans="2:12" x14ac:dyDescent="0.2">
      <c r="B593" s="28"/>
      <c r="E593" s="27"/>
      <c r="F593" s="27"/>
      <c r="G593" s="27"/>
      <c r="H593" s="27"/>
      <c r="I593" s="27"/>
      <c r="J593" s="27"/>
      <c r="K593" s="27"/>
      <c r="L593" s="27"/>
    </row>
  </sheetData>
  <mergeCells count="16">
    <mergeCell ref="B2:N2"/>
    <mergeCell ref="B3:N3"/>
    <mergeCell ref="B4:N4"/>
    <mergeCell ref="B5:N5"/>
    <mergeCell ref="B6:N6"/>
    <mergeCell ref="B7:N7"/>
    <mergeCell ref="B8:N8"/>
    <mergeCell ref="B9:N9"/>
    <mergeCell ref="B11:M11"/>
    <mergeCell ref="B12:M12"/>
    <mergeCell ref="B14:B15"/>
    <mergeCell ref="C14:E15"/>
    <mergeCell ref="F14:G15"/>
    <mergeCell ref="H14:I15"/>
    <mergeCell ref="K14:K15"/>
    <mergeCell ref="M14:M1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8C748-F5F2-43FF-9F3F-2D1E7A8A6676}">
  <dimension ref="A1:O617"/>
  <sheetViews>
    <sheetView workbookViewId="0">
      <selection activeCell="B7" sqref="B7:N7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7"/>
      <c r="B1" s="48"/>
      <c r="C1" s="49"/>
      <c r="D1" s="49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customFormat="1" ht="13.5" customHeight="1" x14ac:dyDescent="0.2">
      <c r="A2" s="51"/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s="11" customFormat="1" ht="13.5" customHeight="1" x14ac:dyDescent="0.2">
      <c r="A3" s="52"/>
      <c r="B3" s="145" t="s">
        <v>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s="11" customFormat="1" ht="13.5" customHeight="1" x14ac:dyDescent="0.2">
      <c r="A4" s="52"/>
      <c r="B4" s="146" t="s">
        <v>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s="11" customFormat="1" ht="13.5" customHeight="1" x14ac:dyDescent="0.2">
      <c r="A5" s="52"/>
      <c r="B5" s="146" t="s">
        <v>3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</row>
    <row r="6" spans="1:14" customFormat="1" ht="13.5" customHeight="1" x14ac:dyDescent="0.2">
      <c r="A6" s="51"/>
      <c r="B6" s="129" t="s">
        <v>4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customFormat="1" ht="13.5" customHeight="1" x14ac:dyDescent="0.2">
      <c r="A7" s="51"/>
      <c r="B7" s="147" t="s">
        <v>1013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</row>
    <row r="8" spans="1:14" customFormat="1" ht="13.5" customHeight="1" x14ac:dyDescent="0.2">
      <c r="A8" s="51"/>
      <c r="B8" s="129" t="s">
        <v>6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customFormat="1" ht="13.5" customHeight="1" x14ac:dyDescent="0.2">
      <c r="A9" s="51"/>
      <c r="B9" s="129" t="s">
        <v>7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customFormat="1" ht="4.5" customHeight="1" x14ac:dyDescent="0.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</row>
    <row r="11" spans="1:14" customFormat="1" ht="12.75" x14ac:dyDescent="0.2">
      <c r="A11" s="12"/>
      <c r="B11" s="108" t="s">
        <v>1014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4"/>
    </row>
    <row r="12" spans="1:14" customFormat="1" ht="12.75" x14ac:dyDescent="0.2">
      <c r="A12" s="12"/>
      <c r="B12" s="15" t="s">
        <v>1015</v>
      </c>
      <c r="C12" s="16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</row>
    <row r="13" spans="1:14" ht="12.75" x14ac:dyDescent="0.2">
      <c r="B13" s="130" t="s">
        <v>9</v>
      </c>
      <c r="C13" s="130" t="s">
        <v>10</v>
      </c>
      <c r="D13" s="132" t="s">
        <v>1016</v>
      </c>
      <c r="E13" s="134"/>
      <c r="F13" s="149" t="s">
        <v>1017</v>
      </c>
      <c r="G13" s="194"/>
      <c r="H13" s="140" t="s">
        <v>1018</v>
      </c>
      <c r="I13" s="141"/>
      <c r="J13" s="164" t="s">
        <v>459</v>
      </c>
      <c r="K13" s="150"/>
      <c r="L13" s="138" t="s">
        <v>582</v>
      </c>
      <c r="M13" s="150"/>
      <c r="N13" s="18"/>
    </row>
    <row r="14" spans="1:14" ht="12.75" x14ac:dyDescent="0.2">
      <c r="B14" s="131"/>
      <c r="C14" s="131"/>
      <c r="D14" s="135"/>
      <c r="E14" s="137"/>
      <c r="F14" s="151"/>
      <c r="G14" s="195"/>
      <c r="H14" s="142"/>
      <c r="I14" s="143"/>
      <c r="J14" s="165"/>
      <c r="K14" s="166"/>
      <c r="L14" s="139"/>
      <c r="M14" s="166"/>
      <c r="N14" s="20"/>
    </row>
    <row r="15" spans="1:14" x14ac:dyDescent="0.2">
      <c r="B15" s="24" t="s">
        <v>1019</v>
      </c>
      <c r="C15" s="24" t="s">
        <v>136</v>
      </c>
      <c r="E15" s="25">
        <v>88844147.819999993</v>
      </c>
      <c r="G15" s="25">
        <v>88844147.819999993</v>
      </c>
      <c r="I15" s="25">
        <f>G15-E15</f>
        <v>0</v>
      </c>
      <c r="K15" s="24" t="s">
        <v>3</v>
      </c>
    </row>
    <row r="16" spans="1:14" x14ac:dyDescent="0.2">
      <c r="B16" s="24" t="s">
        <v>1020</v>
      </c>
      <c r="C16" s="24" t="s">
        <v>1021</v>
      </c>
      <c r="E16" s="25">
        <v>22282246.190000001</v>
      </c>
      <c r="G16" s="25">
        <v>22282246.190000001</v>
      </c>
      <c r="I16" s="25">
        <f>G16-E16</f>
        <v>0</v>
      </c>
      <c r="K16" s="24" t="s">
        <v>3</v>
      </c>
    </row>
    <row r="17" spans="1:14" x14ac:dyDescent="0.2">
      <c r="B17" s="24" t="s">
        <v>1022</v>
      </c>
      <c r="C17" s="24" t="s">
        <v>1023</v>
      </c>
      <c r="E17" s="25">
        <v>0</v>
      </c>
      <c r="G17" s="25">
        <v>0</v>
      </c>
      <c r="I17" s="25">
        <f>G17-E17</f>
        <v>0</v>
      </c>
      <c r="K17" s="24" t="s">
        <v>3</v>
      </c>
    </row>
    <row r="18" spans="1:14" x14ac:dyDescent="0.2">
      <c r="B18" s="46"/>
      <c r="D18" s="58"/>
      <c r="E18" s="45"/>
      <c r="F18" s="45"/>
      <c r="G18" s="27"/>
      <c r="H18" s="27"/>
      <c r="I18" s="45"/>
      <c r="J18" s="45"/>
      <c r="K18" s="27"/>
      <c r="L18" s="27"/>
      <c r="M18" s="27"/>
      <c r="N18" s="27"/>
    </row>
    <row r="19" spans="1:14" x14ac:dyDescent="0.2">
      <c r="B19" s="46"/>
      <c r="C19" s="21" t="s">
        <v>212</v>
      </c>
      <c r="D19" s="58"/>
      <c r="E19" s="22">
        <f>SUM(E15:E18)</f>
        <v>111126394.00999999</v>
      </c>
      <c r="F19" s="45"/>
      <c r="G19" s="22">
        <f>SUM(G15:G18)</f>
        <v>111126394.00999999</v>
      </c>
      <c r="H19" s="27"/>
      <c r="I19" s="22">
        <f>SUM(I15:I18)</f>
        <v>0</v>
      </c>
      <c r="J19" s="45"/>
      <c r="K19" s="27"/>
      <c r="L19" s="27"/>
      <c r="M19" s="27"/>
      <c r="N19" s="27"/>
    </row>
    <row r="20" spans="1:14" x14ac:dyDescent="0.2">
      <c r="B20" s="46"/>
      <c r="C20" s="58"/>
      <c r="D20" s="58"/>
      <c r="E20" s="45"/>
      <c r="F20" s="45"/>
      <c r="G20" s="27"/>
      <c r="H20" s="27"/>
      <c r="I20" s="45"/>
      <c r="J20" s="45"/>
      <c r="K20" s="27"/>
      <c r="L20" s="27"/>
      <c r="M20" s="27"/>
      <c r="N20" s="27"/>
    </row>
    <row r="22" spans="1:14" customFormat="1" ht="12.75" x14ac:dyDescent="0.2">
      <c r="A22" s="12"/>
      <c r="B22" s="15" t="s">
        <v>1024</v>
      </c>
      <c r="C22" s="16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4"/>
    </row>
    <row r="23" spans="1:14" ht="12.75" x14ac:dyDescent="0.2">
      <c r="B23" s="130" t="s">
        <v>9</v>
      </c>
      <c r="C23" s="130" t="s">
        <v>10</v>
      </c>
      <c r="D23" s="132" t="s">
        <v>1016</v>
      </c>
      <c r="E23" s="134"/>
      <c r="F23" s="149" t="s">
        <v>1017</v>
      </c>
      <c r="G23" s="194"/>
      <c r="H23" s="140" t="s">
        <v>1018</v>
      </c>
      <c r="I23" s="141"/>
      <c r="J23" s="164" t="s">
        <v>1025</v>
      </c>
      <c r="K23" s="138"/>
      <c r="L23" s="138"/>
      <c r="M23" s="150"/>
      <c r="N23" s="18"/>
    </row>
    <row r="24" spans="1:14" ht="12.75" x14ac:dyDescent="0.2">
      <c r="B24" s="131"/>
      <c r="C24" s="131"/>
      <c r="D24" s="135"/>
      <c r="E24" s="137"/>
      <c r="F24" s="151"/>
      <c r="G24" s="195"/>
      <c r="H24" s="142"/>
      <c r="I24" s="143"/>
      <c r="J24" s="165"/>
      <c r="K24" s="139"/>
      <c r="L24" s="139"/>
      <c r="M24" s="166"/>
      <c r="N24" s="20"/>
    </row>
    <row r="25" spans="1:14" x14ac:dyDescent="0.2">
      <c r="B25" s="24" t="s">
        <v>1026</v>
      </c>
      <c r="C25" s="24" t="s">
        <v>1027</v>
      </c>
      <c r="E25" s="25">
        <v>25548969.16</v>
      </c>
      <c r="G25" s="25">
        <v>4782162.79</v>
      </c>
      <c r="I25" s="25">
        <f>G25-E25</f>
        <v>-20766806.370000001</v>
      </c>
      <c r="K25" s="24" t="s">
        <v>1028</v>
      </c>
    </row>
    <row r="26" spans="1:14" x14ac:dyDescent="0.2">
      <c r="B26" s="24" t="s">
        <v>1029</v>
      </c>
      <c r="C26" s="24" t="s">
        <v>1030</v>
      </c>
      <c r="E26" s="25">
        <v>279866371.18000001</v>
      </c>
      <c r="G26" s="25">
        <v>297013635.05000001</v>
      </c>
      <c r="I26" s="25">
        <f>G26-E26</f>
        <v>17147263.870000005</v>
      </c>
      <c r="K26" s="24" t="s">
        <v>1028</v>
      </c>
    </row>
    <row r="27" spans="1:14" x14ac:dyDescent="0.2">
      <c r="B27" s="24" t="s">
        <v>1031</v>
      </c>
      <c r="C27" s="24" t="s">
        <v>1032</v>
      </c>
      <c r="E27" s="25">
        <v>0</v>
      </c>
      <c r="G27" s="25">
        <v>0</v>
      </c>
      <c r="I27" s="25">
        <f>G27-E27</f>
        <v>0</v>
      </c>
      <c r="K27" s="24" t="s">
        <v>1033</v>
      </c>
    </row>
    <row r="28" spans="1:14" x14ac:dyDescent="0.2">
      <c r="B28" s="24" t="s">
        <v>1034</v>
      </c>
      <c r="C28" s="24" t="s">
        <v>1035</v>
      </c>
      <c r="E28" s="25">
        <v>0</v>
      </c>
      <c r="G28" s="25">
        <v>0</v>
      </c>
      <c r="I28" s="25">
        <f>G28-E28</f>
        <v>0</v>
      </c>
      <c r="K28" s="24" t="s">
        <v>3</v>
      </c>
    </row>
    <row r="29" spans="1:14" x14ac:dyDescent="0.2">
      <c r="B29" s="24" t="s">
        <v>1036</v>
      </c>
      <c r="C29" s="24" t="s">
        <v>1037</v>
      </c>
      <c r="E29" s="25">
        <v>0</v>
      </c>
      <c r="G29" s="25">
        <v>0</v>
      </c>
      <c r="I29" s="25">
        <f>G29-E29</f>
        <v>0</v>
      </c>
      <c r="K29" s="24" t="s">
        <v>1038</v>
      </c>
    </row>
    <row r="30" spans="1:14" x14ac:dyDescent="0.2">
      <c r="B30" s="43"/>
      <c r="E30" s="44"/>
      <c r="F30" s="44"/>
      <c r="I30" s="44"/>
      <c r="J30" s="44"/>
    </row>
    <row r="31" spans="1:14" x14ac:dyDescent="0.2">
      <c r="B31" s="46"/>
      <c r="C31" s="21" t="s">
        <v>212</v>
      </c>
      <c r="E31" s="22">
        <f>SUM(E25:E30)</f>
        <v>305415340.34000003</v>
      </c>
      <c r="F31" s="45"/>
      <c r="G31" s="22">
        <f>SUM(G25:G30)</f>
        <v>301795797.84000003</v>
      </c>
      <c r="H31" s="27"/>
      <c r="I31" s="22">
        <f>SUM(I25:I30)</f>
        <v>-3619542.4999999963</v>
      </c>
      <c r="J31" s="45"/>
      <c r="K31" s="27"/>
      <c r="L31" s="27"/>
      <c r="M31" s="27"/>
      <c r="N31" s="27"/>
    </row>
    <row r="32" spans="1:14" x14ac:dyDescent="0.2">
      <c r="B32" s="46"/>
      <c r="E32" s="45"/>
      <c r="F32" s="45"/>
      <c r="G32" s="27"/>
      <c r="H32" s="27"/>
      <c r="I32" s="45"/>
      <c r="J32" s="45"/>
      <c r="K32" s="27"/>
      <c r="L32" s="27"/>
      <c r="M32" s="27"/>
      <c r="N32" s="27"/>
    </row>
    <row r="33" spans="2:14" x14ac:dyDescent="0.2">
      <c r="B33" s="43"/>
      <c r="E33" s="44"/>
      <c r="F33" s="44"/>
      <c r="I33" s="44"/>
      <c r="J33" s="44"/>
    </row>
    <row r="34" spans="2:14" x14ac:dyDescent="0.2">
      <c r="B34" s="46"/>
      <c r="E34" s="45"/>
      <c r="F34" s="45"/>
      <c r="G34" s="27"/>
      <c r="H34" s="27"/>
      <c r="I34" s="45"/>
      <c r="J34" s="45"/>
      <c r="K34" s="27"/>
      <c r="L34" s="27"/>
      <c r="M34" s="27"/>
      <c r="N34" s="27"/>
    </row>
    <row r="35" spans="2:14" x14ac:dyDescent="0.2">
      <c r="B35" s="46"/>
      <c r="E35" s="45"/>
      <c r="F35" s="45"/>
      <c r="G35" s="27"/>
      <c r="H35" s="27"/>
      <c r="I35" s="45"/>
      <c r="J35" s="45"/>
      <c r="K35" s="27"/>
      <c r="L35" s="27"/>
      <c r="M35" s="27"/>
      <c r="N35" s="27"/>
    </row>
    <row r="36" spans="2:14" x14ac:dyDescent="0.2">
      <c r="C36" s="24" t="s">
        <v>213</v>
      </c>
    </row>
    <row r="38" spans="2:14" x14ac:dyDescent="0.2">
      <c r="B38" s="46"/>
      <c r="E38" s="45"/>
      <c r="F38" s="45"/>
      <c r="G38" s="27"/>
      <c r="H38" s="27"/>
      <c r="I38" s="45"/>
      <c r="J38" s="45"/>
      <c r="K38" s="27"/>
      <c r="L38" s="27"/>
      <c r="M38" s="27"/>
      <c r="N38" s="27"/>
    </row>
    <row r="39" spans="2:14" x14ac:dyDescent="0.2">
      <c r="B39" s="46"/>
      <c r="E39" s="45"/>
      <c r="F39" s="45"/>
      <c r="G39" s="27"/>
      <c r="H39" s="27"/>
      <c r="I39" s="45"/>
      <c r="J39" s="45"/>
      <c r="K39" s="27"/>
      <c r="L39" s="27"/>
      <c r="M39" s="27"/>
      <c r="N39" s="27"/>
    </row>
    <row r="40" spans="2:14" x14ac:dyDescent="0.2">
      <c r="B40" s="46"/>
      <c r="E40" s="45"/>
      <c r="F40" s="45"/>
      <c r="G40" s="27"/>
      <c r="H40" s="27"/>
      <c r="I40" s="45"/>
      <c r="J40" s="45"/>
      <c r="K40" s="27"/>
      <c r="L40" s="27"/>
      <c r="M40" s="27"/>
      <c r="N40" s="27"/>
    </row>
    <row r="41" spans="2:14" x14ac:dyDescent="0.2">
      <c r="B41" s="46"/>
      <c r="E41" s="45"/>
      <c r="F41" s="45"/>
      <c r="G41" s="27"/>
      <c r="H41" s="27"/>
      <c r="I41" s="45"/>
      <c r="J41" s="45"/>
      <c r="K41" s="27"/>
      <c r="L41" s="27"/>
      <c r="M41" s="27"/>
      <c r="N41" s="27"/>
    </row>
    <row r="42" spans="2:14" x14ac:dyDescent="0.2">
      <c r="B42" s="46"/>
      <c r="E42" s="45"/>
      <c r="F42" s="45"/>
      <c r="G42" s="27"/>
      <c r="H42" s="27"/>
      <c r="I42" s="45"/>
      <c r="J42" s="45"/>
      <c r="K42" s="27"/>
      <c r="L42" s="27"/>
      <c r="M42" s="27"/>
      <c r="N42" s="27"/>
    </row>
    <row r="43" spans="2:14" x14ac:dyDescent="0.2">
      <c r="B43" s="46"/>
      <c r="E43" s="45"/>
      <c r="F43" s="45"/>
      <c r="G43" s="27"/>
      <c r="H43" s="27"/>
      <c r="I43" s="45"/>
      <c r="J43" s="45"/>
      <c r="K43" s="27"/>
      <c r="L43" s="27"/>
      <c r="M43" s="27"/>
      <c r="N43" s="27"/>
    </row>
    <row r="44" spans="2:14" x14ac:dyDescent="0.2">
      <c r="B44" s="43"/>
      <c r="E44" s="44"/>
      <c r="F44" s="44"/>
      <c r="I44" s="44"/>
      <c r="J44" s="44"/>
    </row>
    <row r="45" spans="2:14" x14ac:dyDescent="0.2">
      <c r="B45" s="43"/>
      <c r="E45" s="44"/>
      <c r="F45" s="44"/>
      <c r="I45" s="44"/>
      <c r="J45" s="44"/>
    </row>
    <row r="46" spans="2:14" x14ac:dyDescent="0.2">
      <c r="B46" s="43"/>
      <c r="E46" s="44"/>
      <c r="F46" s="44"/>
      <c r="I46" s="44"/>
      <c r="J46" s="44"/>
    </row>
    <row r="47" spans="2:14" x14ac:dyDescent="0.2">
      <c r="B47" s="43"/>
      <c r="E47" s="44"/>
      <c r="F47" s="44"/>
      <c r="I47" s="44"/>
      <c r="J47" s="44"/>
    </row>
    <row r="48" spans="2:14" x14ac:dyDescent="0.2">
      <c r="B48" s="43"/>
      <c r="E48" s="44"/>
      <c r="F48" s="44"/>
      <c r="I48" s="44"/>
      <c r="J48" s="44"/>
    </row>
    <row r="49" spans="2:14" x14ac:dyDescent="0.2">
      <c r="B49" s="43"/>
      <c r="E49" s="44"/>
      <c r="F49" s="44"/>
      <c r="I49" s="44"/>
      <c r="J49" s="44"/>
    </row>
    <row r="50" spans="2:14" x14ac:dyDescent="0.2">
      <c r="B50" s="43"/>
      <c r="E50" s="44"/>
      <c r="F50" s="44"/>
      <c r="I50" s="44"/>
      <c r="J50" s="44"/>
    </row>
    <row r="51" spans="2:14" x14ac:dyDescent="0.2">
      <c r="B51" s="43"/>
      <c r="E51" s="44"/>
      <c r="F51" s="44"/>
      <c r="I51" s="44"/>
      <c r="J51" s="44"/>
    </row>
    <row r="52" spans="2:14" x14ac:dyDescent="0.2">
      <c r="B52" s="43"/>
      <c r="E52" s="44"/>
      <c r="F52" s="44"/>
      <c r="I52" s="44"/>
      <c r="J52" s="44"/>
    </row>
    <row r="53" spans="2:14" x14ac:dyDescent="0.2">
      <c r="B53" s="43"/>
      <c r="E53" s="44"/>
      <c r="F53" s="44"/>
      <c r="I53" s="44"/>
      <c r="J53" s="44"/>
    </row>
    <row r="54" spans="2:14" x14ac:dyDescent="0.2">
      <c r="B54" s="43"/>
      <c r="E54" s="44"/>
      <c r="F54" s="44"/>
      <c r="I54" s="44"/>
      <c r="J54" s="44"/>
    </row>
    <row r="55" spans="2:14" x14ac:dyDescent="0.2">
      <c r="B55" s="43"/>
      <c r="E55" s="44"/>
      <c r="F55" s="44"/>
      <c r="I55" s="44"/>
      <c r="J55" s="44"/>
    </row>
    <row r="56" spans="2:14" x14ac:dyDescent="0.2">
      <c r="B56" s="43"/>
      <c r="E56" s="44"/>
      <c r="F56" s="44"/>
      <c r="I56" s="44"/>
      <c r="J56" s="44"/>
    </row>
    <row r="57" spans="2:14" x14ac:dyDescent="0.2">
      <c r="B57" s="43"/>
      <c r="E57" s="44"/>
      <c r="F57" s="44"/>
      <c r="I57" s="44"/>
      <c r="J57" s="44"/>
    </row>
    <row r="58" spans="2:14" x14ac:dyDescent="0.2">
      <c r="B58" s="43"/>
      <c r="E58" s="44"/>
      <c r="F58" s="44"/>
      <c r="I58" s="44"/>
      <c r="J58" s="44"/>
    </row>
    <row r="59" spans="2:14" x14ac:dyDescent="0.2">
      <c r="B59" s="46"/>
      <c r="E59" s="45"/>
      <c r="F59" s="45"/>
      <c r="G59" s="27"/>
      <c r="H59" s="27"/>
      <c r="I59" s="45"/>
      <c r="J59" s="45"/>
      <c r="K59" s="27"/>
      <c r="L59" s="27"/>
      <c r="M59" s="27"/>
      <c r="N59" s="27"/>
    </row>
    <row r="60" spans="2:14" x14ac:dyDescent="0.2">
      <c r="B60" s="43"/>
      <c r="E60" s="44"/>
      <c r="F60" s="44"/>
      <c r="I60" s="44"/>
      <c r="J60" s="44"/>
    </row>
    <row r="61" spans="2:14" x14ac:dyDescent="0.2">
      <c r="B61" s="43"/>
      <c r="E61" s="44"/>
      <c r="F61" s="44"/>
      <c r="I61" s="44"/>
      <c r="J61" s="44"/>
    </row>
    <row r="62" spans="2:14" x14ac:dyDescent="0.2">
      <c r="B62" s="43"/>
      <c r="E62" s="44"/>
      <c r="F62" s="44"/>
      <c r="I62" s="44"/>
      <c r="J62" s="44"/>
    </row>
    <row r="63" spans="2:14" x14ac:dyDescent="0.2">
      <c r="B63" s="43"/>
      <c r="E63" s="44"/>
      <c r="F63" s="44"/>
      <c r="I63" s="44"/>
      <c r="J63" s="44"/>
    </row>
    <row r="64" spans="2:14" x14ac:dyDescent="0.2">
      <c r="B64" s="43"/>
      <c r="E64" s="44"/>
      <c r="F64" s="44"/>
      <c r="I64" s="44"/>
      <c r="J64" s="44"/>
    </row>
    <row r="65" spans="2:10" x14ac:dyDescent="0.2">
      <c r="B65" s="43"/>
      <c r="E65" s="44"/>
      <c r="F65" s="44"/>
      <c r="I65" s="44"/>
      <c r="J65" s="44"/>
    </row>
    <row r="66" spans="2:10" x14ac:dyDescent="0.2">
      <c r="B66" s="43"/>
      <c r="E66" s="44"/>
      <c r="F66" s="44"/>
      <c r="I66" s="44"/>
      <c r="J66" s="44"/>
    </row>
    <row r="67" spans="2:10" x14ac:dyDescent="0.2">
      <c r="B67" s="43"/>
      <c r="E67" s="44"/>
      <c r="F67" s="44"/>
      <c r="I67" s="44"/>
      <c r="J67" s="44"/>
    </row>
    <row r="68" spans="2:10" x14ac:dyDescent="0.2">
      <c r="B68" s="43"/>
      <c r="E68" s="44"/>
      <c r="F68" s="44"/>
      <c r="I68" s="44"/>
      <c r="J68" s="44"/>
    </row>
    <row r="69" spans="2:10" x14ac:dyDescent="0.2">
      <c r="B69" s="43"/>
      <c r="E69" s="44"/>
      <c r="F69" s="44"/>
      <c r="I69" s="44"/>
      <c r="J69" s="44"/>
    </row>
    <row r="70" spans="2:10" x14ac:dyDescent="0.2">
      <c r="B70" s="43"/>
      <c r="E70" s="44"/>
      <c r="F70" s="44"/>
      <c r="I70" s="44"/>
      <c r="J70" s="44"/>
    </row>
    <row r="71" spans="2:10" x14ac:dyDescent="0.2">
      <c r="B71" s="43"/>
      <c r="E71" s="44"/>
      <c r="F71" s="44"/>
      <c r="I71" s="44"/>
      <c r="J71" s="44"/>
    </row>
    <row r="72" spans="2:10" x14ac:dyDescent="0.2">
      <c r="B72" s="43"/>
      <c r="E72" s="44"/>
      <c r="F72" s="44"/>
      <c r="I72" s="44"/>
      <c r="J72" s="44"/>
    </row>
    <row r="73" spans="2:10" x14ac:dyDescent="0.2">
      <c r="B73" s="43"/>
      <c r="E73" s="44"/>
      <c r="F73" s="44"/>
      <c r="I73" s="44"/>
      <c r="J73" s="44"/>
    </row>
    <row r="74" spans="2:10" x14ac:dyDescent="0.2">
      <c r="B74" s="43"/>
      <c r="E74" s="44"/>
      <c r="F74" s="44"/>
      <c r="I74" s="44"/>
      <c r="J74" s="44"/>
    </row>
    <row r="75" spans="2:10" x14ac:dyDescent="0.2">
      <c r="B75" s="43"/>
      <c r="E75" s="44"/>
      <c r="F75" s="44"/>
      <c r="I75" s="44"/>
      <c r="J75" s="44"/>
    </row>
    <row r="76" spans="2:10" x14ac:dyDescent="0.2">
      <c r="B76" s="43"/>
      <c r="E76" s="44"/>
      <c r="F76" s="44"/>
      <c r="I76" s="44"/>
      <c r="J76" s="44"/>
    </row>
    <row r="77" spans="2:10" x14ac:dyDescent="0.2">
      <c r="B77" s="43"/>
      <c r="E77" s="44"/>
      <c r="F77" s="44"/>
      <c r="I77" s="44"/>
      <c r="J77" s="44"/>
    </row>
    <row r="78" spans="2:10" x14ac:dyDescent="0.2">
      <c r="B78" s="43"/>
      <c r="E78" s="44"/>
      <c r="F78" s="44"/>
      <c r="I78" s="44"/>
      <c r="J78" s="44"/>
    </row>
    <row r="79" spans="2:10" x14ac:dyDescent="0.2">
      <c r="B79" s="43"/>
      <c r="E79" s="44"/>
      <c r="F79" s="44"/>
      <c r="I79" s="44"/>
      <c r="J79" s="44"/>
    </row>
    <row r="80" spans="2:10" x14ac:dyDescent="0.2">
      <c r="B80" s="43"/>
      <c r="E80" s="44"/>
      <c r="F80" s="44"/>
      <c r="I80" s="44"/>
      <c r="J80" s="44"/>
    </row>
    <row r="81" spans="2:14" x14ac:dyDescent="0.2">
      <c r="B81" s="43"/>
      <c r="E81" s="44"/>
      <c r="F81" s="44"/>
      <c r="I81" s="44"/>
      <c r="J81" s="44"/>
    </row>
    <row r="82" spans="2:14" x14ac:dyDescent="0.2">
      <c r="B82" s="43"/>
      <c r="E82" s="44"/>
      <c r="F82" s="44"/>
      <c r="I82" s="44"/>
      <c r="J82" s="44"/>
    </row>
    <row r="83" spans="2:14" x14ac:dyDescent="0.2">
      <c r="B83" s="43"/>
      <c r="E83" s="44"/>
      <c r="F83" s="44"/>
      <c r="I83" s="44"/>
      <c r="J83" s="44"/>
    </row>
    <row r="84" spans="2:14" x14ac:dyDescent="0.2">
      <c r="B84" s="43"/>
      <c r="E84" s="44"/>
      <c r="F84" s="44"/>
      <c r="I84" s="44"/>
      <c r="J84" s="44"/>
    </row>
    <row r="85" spans="2:14" x14ac:dyDescent="0.2">
      <c r="B85" s="43"/>
      <c r="E85" s="44"/>
      <c r="F85" s="44"/>
      <c r="I85" s="44"/>
      <c r="J85" s="44"/>
    </row>
    <row r="86" spans="2:14" x14ac:dyDescent="0.2">
      <c r="B86" s="43"/>
      <c r="E86" s="44"/>
      <c r="F86" s="44"/>
      <c r="I86" s="44"/>
      <c r="J86" s="44"/>
    </row>
    <row r="87" spans="2:14" x14ac:dyDescent="0.2">
      <c r="B87" s="43"/>
      <c r="E87" s="44"/>
      <c r="F87" s="44"/>
      <c r="I87" s="44"/>
      <c r="J87" s="44"/>
    </row>
    <row r="88" spans="2:14" x14ac:dyDescent="0.2">
      <c r="B88" s="43"/>
      <c r="E88" s="44"/>
      <c r="F88" s="44"/>
      <c r="I88" s="44"/>
      <c r="J88" s="44"/>
    </row>
    <row r="89" spans="2:14" x14ac:dyDescent="0.2">
      <c r="B89" s="43"/>
      <c r="E89" s="44"/>
      <c r="F89" s="44"/>
      <c r="I89" s="44"/>
      <c r="J89" s="44"/>
    </row>
    <row r="90" spans="2:14" x14ac:dyDescent="0.2">
      <c r="B90" s="43"/>
      <c r="E90" s="44"/>
      <c r="F90" s="44"/>
      <c r="I90" s="44"/>
      <c r="J90" s="44"/>
    </row>
    <row r="91" spans="2:14" x14ac:dyDescent="0.2">
      <c r="B91" s="46"/>
      <c r="E91" s="45"/>
      <c r="F91" s="45"/>
      <c r="G91" s="27"/>
      <c r="H91" s="27"/>
      <c r="I91" s="45"/>
      <c r="J91" s="45"/>
      <c r="K91" s="27"/>
      <c r="L91" s="27"/>
    </row>
    <row r="92" spans="2:14" x14ac:dyDescent="0.2">
      <c r="B92" s="46"/>
      <c r="E92" s="45"/>
      <c r="F92" s="45"/>
      <c r="G92" s="27"/>
      <c r="H92" s="27"/>
      <c r="I92" s="45"/>
      <c r="J92" s="45"/>
      <c r="K92" s="27"/>
      <c r="L92" s="27"/>
    </row>
    <row r="93" spans="2:14" x14ac:dyDescent="0.2">
      <c r="B93" s="43"/>
      <c r="E93" s="44"/>
      <c r="F93" s="44"/>
      <c r="I93" s="44"/>
      <c r="J93" s="44"/>
    </row>
    <row r="94" spans="2:14" x14ac:dyDescent="0.2">
      <c r="B94" s="46"/>
      <c r="E94" s="45"/>
      <c r="F94" s="45"/>
      <c r="G94" s="27"/>
      <c r="H94" s="27"/>
      <c r="I94" s="45"/>
      <c r="J94" s="45"/>
      <c r="K94" s="27"/>
      <c r="L94" s="27"/>
    </row>
    <row r="95" spans="2:14" x14ac:dyDescent="0.2">
      <c r="B95" s="43"/>
      <c r="E95" s="45"/>
      <c r="F95" s="45"/>
      <c r="G95" s="27"/>
      <c r="H95" s="27"/>
      <c r="I95" s="45"/>
      <c r="J95" s="45"/>
      <c r="K95" s="27"/>
      <c r="L95" s="27"/>
      <c r="M95" s="27"/>
      <c r="N95" s="27"/>
    </row>
    <row r="96" spans="2:14" x14ac:dyDescent="0.2">
      <c r="B96" s="43"/>
      <c r="E96" s="45"/>
      <c r="F96" s="45"/>
      <c r="G96" s="27"/>
      <c r="H96" s="27"/>
      <c r="I96" s="45"/>
      <c r="J96" s="45"/>
      <c r="K96" s="27"/>
      <c r="L96" s="27"/>
      <c r="M96" s="27"/>
      <c r="N96" s="27"/>
    </row>
    <row r="97" spans="2:14" x14ac:dyDescent="0.2">
      <c r="B97" s="43"/>
      <c r="E97" s="44"/>
      <c r="F97" s="44"/>
      <c r="I97" s="44"/>
      <c r="J97" s="44"/>
    </row>
    <row r="98" spans="2:14" x14ac:dyDescent="0.2">
      <c r="B98" s="43"/>
      <c r="E98" s="45"/>
      <c r="F98" s="45"/>
      <c r="G98" s="27"/>
      <c r="H98" s="27"/>
      <c r="I98" s="45"/>
      <c r="J98" s="45"/>
      <c r="K98" s="27"/>
      <c r="L98" s="27"/>
      <c r="M98" s="27"/>
      <c r="N98" s="27"/>
    </row>
    <row r="99" spans="2:14" x14ac:dyDescent="0.2">
      <c r="B99" s="46"/>
      <c r="E99" s="45"/>
      <c r="F99" s="45"/>
      <c r="G99" s="27"/>
      <c r="H99" s="27"/>
      <c r="I99" s="45"/>
      <c r="J99" s="45"/>
      <c r="K99" s="27"/>
      <c r="L99" s="27"/>
      <c r="M99" s="27"/>
      <c r="N99" s="27"/>
    </row>
    <row r="100" spans="2:14" x14ac:dyDescent="0.2">
      <c r="B100" s="46"/>
      <c r="E100" s="45"/>
      <c r="F100" s="45"/>
      <c r="G100" s="27"/>
      <c r="H100" s="27"/>
      <c r="I100" s="45"/>
      <c r="J100" s="45"/>
      <c r="K100" s="27"/>
      <c r="L100" s="27"/>
    </row>
    <row r="101" spans="2:14" x14ac:dyDescent="0.2">
      <c r="B101" s="43"/>
      <c r="E101" s="45"/>
      <c r="F101" s="45"/>
      <c r="G101" s="27"/>
      <c r="H101" s="27"/>
      <c r="I101" s="45"/>
      <c r="J101" s="45"/>
      <c r="K101" s="27"/>
      <c r="L101" s="27"/>
      <c r="M101" s="27"/>
      <c r="N101" s="27"/>
    </row>
    <row r="102" spans="2:14" x14ac:dyDescent="0.2">
      <c r="B102" s="46"/>
      <c r="E102" s="45"/>
      <c r="F102" s="45"/>
      <c r="G102" s="27"/>
      <c r="H102" s="27"/>
      <c r="I102" s="45"/>
      <c r="J102" s="45"/>
      <c r="K102" s="27"/>
      <c r="L102" s="27"/>
    </row>
    <row r="103" spans="2:14" x14ac:dyDescent="0.2">
      <c r="B103" s="43"/>
      <c r="E103" s="45"/>
      <c r="F103" s="45"/>
      <c r="G103" s="27"/>
      <c r="H103" s="27"/>
      <c r="I103" s="45"/>
      <c r="J103" s="45"/>
      <c r="K103" s="27"/>
      <c r="L103" s="27"/>
      <c r="M103" s="27"/>
      <c r="N103" s="27"/>
    </row>
    <row r="104" spans="2:14" x14ac:dyDescent="0.2">
      <c r="B104" s="46"/>
      <c r="E104" s="45"/>
      <c r="F104" s="45"/>
      <c r="G104" s="27"/>
      <c r="H104" s="27"/>
      <c r="I104" s="45"/>
      <c r="J104" s="45"/>
      <c r="K104" s="27"/>
      <c r="L104" s="27"/>
    </row>
    <row r="105" spans="2:14" x14ac:dyDescent="0.2">
      <c r="B105" s="43"/>
      <c r="E105" s="45"/>
      <c r="F105" s="45"/>
      <c r="G105" s="27"/>
      <c r="H105" s="27"/>
      <c r="I105" s="45"/>
      <c r="J105" s="45"/>
      <c r="K105" s="27"/>
      <c r="L105" s="27"/>
      <c r="M105" s="27"/>
      <c r="N105" s="27"/>
    </row>
    <row r="106" spans="2:14" x14ac:dyDescent="0.2">
      <c r="B106" s="46"/>
      <c r="E106" s="45"/>
      <c r="F106" s="45"/>
      <c r="G106" s="27"/>
      <c r="H106" s="27"/>
      <c r="I106" s="45"/>
      <c r="J106" s="45"/>
      <c r="K106" s="27"/>
      <c r="L106" s="27"/>
    </row>
    <row r="107" spans="2:14" x14ac:dyDescent="0.2">
      <c r="B107" s="43"/>
      <c r="E107" s="44"/>
      <c r="F107" s="44"/>
      <c r="I107" s="44"/>
      <c r="J107" s="44"/>
    </row>
    <row r="108" spans="2:14" x14ac:dyDescent="0.2">
      <c r="B108" s="43"/>
      <c r="E108" s="45"/>
      <c r="F108" s="45"/>
      <c r="G108" s="27"/>
      <c r="H108" s="27"/>
      <c r="I108" s="45"/>
      <c r="J108" s="45"/>
      <c r="K108" s="27"/>
      <c r="L108" s="27"/>
      <c r="M108" s="27"/>
      <c r="N108" s="27"/>
    </row>
    <row r="109" spans="2:14" x14ac:dyDescent="0.2">
      <c r="B109" s="46"/>
      <c r="E109" s="45"/>
      <c r="F109" s="45"/>
      <c r="G109" s="27"/>
      <c r="H109" s="27"/>
      <c r="I109" s="45"/>
      <c r="J109" s="45"/>
      <c r="K109" s="27"/>
      <c r="L109" s="27"/>
    </row>
    <row r="110" spans="2:14" x14ac:dyDescent="0.2">
      <c r="B110" s="43"/>
      <c r="E110" s="44"/>
      <c r="F110" s="44"/>
      <c r="I110" s="44"/>
      <c r="J110" s="44"/>
    </row>
    <row r="111" spans="2:14" x14ac:dyDescent="0.2">
      <c r="B111" s="43"/>
      <c r="E111" s="44"/>
      <c r="F111" s="44"/>
      <c r="I111" s="44"/>
      <c r="J111" s="44"/>
    </row>
    <row r="112" spans="2:14" x14ac:dyDescent="0.2">
      <c r="B112" s="43"/>
      <c r="E112" s="44"/>
      <c r="F112" s="44"/>
      <c r="I112" s="44"/>
      <c r="J112" s="44"/>
    </row>
    <row r="113" spans="2:15" x14ac:dyDescent="0.2">
      <c r="B113" s="43"/>
      <c r="E113" s="44"/>
      <c r="F113" s="44"/>
      <c r="I113" s="44"/>
      <c r="J113" s="44"/>
    </row>
    <row r="114" spans="2:15" x14ac:dyDescent="0.2">
      <c r="B114" s="43"/>
      <c r="E114" s="44"/>
      <c r="F114" s="44"/>
      <c r="I114" s="44"/>
      <c r="J114" s="44"/>
    </row>
    <row r="115" spans="2:15" x14ac:dyDescent="0.2">
      <c r="B115" s="43"/>
      <c r="E115" s="44"/>
      <c r="F115" s="44"/>
      <c r="I115" s="44"/>
      <c r="J115" s="44"/>
    </row>
    <row r="116" spans="2:15" x14ac:dyDescent="0.2">
      <c r="B116" s="43"/>
      <c r="E116" s="44"/>
      <c r="F116" s="44"/>
      <c r="I116" s="44"/>
      <c r="J116" s="44"/>
    </row>
    <row r="117" spans="2:15" x14ac:dyDescent="0.2">
      <c r="B117" s="43"/>
      <c r="E117" s="44"/>
      <c r="F117" s="44"/>
      <c r="I117" s="44"/>
      <c r="J117" s="44"/>
    </row>
    <row r="118" spans="2:15" x14ac:dyDescent="0.2">
      <c r="B118" s="46"/>
      <c r="E118" s="44"/>
      <c r="F118" s="44"/>
      <c r="I118" s="44"/>
      <c r="J118" s="44"/>
      <c r="O118" s="28"/>
    </row>
    <row r="119" spans="2:15" x14ac:dyDescent="0.2">
      <c r="B119" s="43"/>
      <c r="E119" s="44"/>
      <c r="F119" s="44"/>
      <c r="I119" s="44"/>
      <c r="J119" s="44"/>
    </row>
    <row r="120" spans="2:15" x14ac:dyDescent="0.2">
      <c r="B120" s="43"/>
      <c r="E120" s="44"/>
      <c r="F120" s="44"/>
      <c r="I120" s="44"/>
      <c r="J120" s="44"/>
    </row>
    <row r="121" spans="2:15" x14ac:dyDescent="0.2">
      <c r="B121" s="43"/>
      <c r="E121" s="44"/>
      <c r="F121" s="44"/>
      <c r="I121" s="44"/>
      <c r="J121" s="44"/>
    </row>
    <row r="122" spans="2:15" x14ac:dyDescent="0.2">
      <c r="B122" s="43"/>
      <c r="E122" s="44"/>
      <c r="F122" s="44"/>
      <c r="I122" s="44"/>
      <c r="J122" s="44"/>
    </row>
    <row r="123" spans="2:15" x14ac:dyDescent="0.2">
      <c r="B123" s="43"/>
      <c r="E123" s="44"/>
      <c r="F123" s="44"/>
      <c r="I123" s="44"/>
      <c r="J123" s="44"/>
    </row>
    <row r="124" spans="2:15" x14ac:dyDescent="0.2">
      <c r="B124" s="43"/>
      <c r="E124" s="44"/>
      <c r="F124" s="44"/>
      <c r="I124" s="44"/>
      <c r="J124" s="44"/>
    </row>
    <row r="125" spans="2:15" x14ac:dyDescent="0.2">
      <c r="E125" s="44"/>
      <c r="F125" s="44"/>
      <c r="I125" s="44"/>
      <c r="J125" s="44"/>
    </row>
    <row r="126" spans="2:15" x14ac:dyDescent="0.2">
      <c r="B126" s="46"/>
      <c r="E126" s="45"/>
      <c r="F126" s="45"/>
      <c r="G126" s="27"/>
      <c r="H126" s="27"/>
      <c r="I126" s="45"/>
      <c r="J126" s="45"/>
      <c r="K126" s="27"/>
      <c r="L126" s="27"/>
    </row>
    <row r="127" spans="2:15" x14ac:dyDescent="0.2">
      <c r="B127" s="46"/>
      <c r="E127" s="45"/>
      <c r="F127" s="45"/>
      <c r="G127" s="27"/>
      <c r="H127" s="27"/>
      <c r="I127" s="45"/>
      <c r="J127" s="45"/>
      <c r="K127" s="27"/>
      <c r="L127" s="27"/>
    </row>
    <row r="128" spans="2:15" x14ac:dyDescent="0.2">
      <c r="B128" s="46"/>
      <c r="E128" s="27"/>
      <c r="F128" s="27"/>
      <c r="G128" s="27"/>
      <c r="H128" s="27"/>
      <c r="I128" s="27"/>
      <c r="J128" s="27"/>
      <c r="K128" s="27"/>
      <c r="L128" s="27"/>
    </row>
    <row r="129" spans="2:14" x14ac:dyDescent="0.2">
      <c r="B129" s="46"/>
      <c r="E129" s="45"/>
      <c r="F129" s="45"/>
      <c r="G129" s="27"/>
      <c r="H129" s="27"/>
      <c r="I129" s="45"/>
      <c r="J129" s="45"/>
      <c r="K129" s="27"/>
      <c r="L129" s="27"/>
      <c r="M129" s="27"/>
      <c r="N129" s="27"/>
    </row>
    <row r="130" spans="2:14" x14ac:dyDescent="0.2">
      <c r="B130" s="46"/>
      <c r="E130" s="45"/>
      <c r="F130" s="45"/>
      <c r="G130" s="27"/>
      <c r="H130" s="27"/>
      <c r="I130" s="45"/>
      <c r="J130" s="45"/>
      <c r="K130" s="27"/>
      <c r="L130" s="27"/>
      <c r="M130" s="27"/>
      <c r="N130" s="27"/>
    </row>
    <row r="131" spans="2:14" x14ac:dyDescent="0.2">
      <c r="B131" s="46"/>
      <c r="E131" s="45"/>
      <c r="F131" s="45"/>
      <c r="G131" s="27"/>
      <c r="H131" s="27"/>
      <c r="I131" s="45"/>
      <c r="J131" s="45"/>
      <c r="K131" s="27"/>
      <c r="L131" s="27"/>
      <c r="M131" s="27"/>
      <c r="N131" s="27"/>
    </row>
    <row r="132" spans="2:14" x14ac:dyDescent="0.2">
      <c r="B132" s="43"/>
      <c r="E132" s="45"/>
      <c r="F132" s="45"/>
      <c r="G132" s="27"/>
      <c r="H132" s="27"/>
      <c r="I132" s="45"/>
      <c r="J132" s="45"/>
      <c r="K132" s="27"/>
      <c r="L132" s="27"/>
      <c r="M132" s="27"/>
      <c r="N132" s="27"/>
    </row>
    <row r="133" spans="2:14" x14ac:dyDescent="0.2">
      <c r="B133" s="43"/>
      <c r="E133" s="45"/>
      <c r="F133" s="45"/>
      <c r="G133" s="27"/>
      <c r="H133" s="27"/>
      <c r="I133" s="45"/>
      <c r="J133" s="45"/>
      <c r="K133" s="27"/>
      <c r="L133" s="27"/>
      <c r="M133" s="27"/>
      <c r="N133" s="27"/>
    </row>
    <row r="134" spans="2:14" x14ac:dyDescent="0.2">
      <c r="B134" s="46"/>
      <c r="E134" s="45"/>
      <c r="F134" s="45"/>
      <c r="G134" s="27"/>
      <c r="H134" s="27"/>
      <c r="I134" s="45"/>
      <c r="J134" s="45"/>
      <c r="K134" s="27"/>
      <c r="L134" s="27"/>
      <c r="M134" s="27"/>
      <c r="N134" s="27"/>
    </row>
    <row r="135" spans="2:14" x14ac:dyDescent="0.2">
      <c r="B135" s="46"/>
      <c r="E135" s="45"/>
      <c r="F135" s="45"/>
      <c r="G135" s="27"/>
      <c r="H135" s="27"/>
      <c r="I135" s="45"/>
      <c r="J135" s="45"/>
      <c r="K135" s="27"/>
      <c r="L135" s="27"/>
    </row>
    <row r="136" spans="2:14" x14ac:dyDescent="0.2">
      <c r="B136" s="43"/>
      <c r="E136" s="44"/>
      <c r="F136" s="44"/>
      <c r="I136" s="44"/>
      <c r="J136" s="44"/>
    </row>
    <row r="137" spans="2:14" x14ac:dyDescent="0.2">
      <c r="B137" s="46"/>
      <c r="E137" s="45"/>
      <c r="F137" s="45"/>
      <c r="G137" s="27"/>
      <c r="H137" s="27"/>
      <c r="I137" s="45"/>
      <c r="J137" s="45"/>
      <c r="K137" s="27"/>
      <c r="L137" s="27"/>
    </row>
    <row r="138" spans="2:14" x14ac:dyDescent="0.2">
      <c r="B138" s="46"/>
      <c r="E138" s="45"/>
      <c r="F138" s="45"/>
      <c r="G138" s="27"/>
      <c r="H138" s="27"/>
      <c r="I138" s="45"/>
      <c r="J138" s="45"/>
      <c r="K138" s="27"/>
      <c r="L138" s="27"/>
      <c r="M138" s="27"/>
      <c r="N138" s="27"/>
    </row>
    <row r="139" spans="2:14" x14ac:dyDescent="0.2">
      <c r="B139" s="43"/>
      <c r="E139" s="45"/>
      <c r="F139" s="45"/>
      <c r="G139" s="27"/>
      <c r="H139" s="27"/>
      <c r="I139" s="45"/>
      <c r="J139" s="45"/>
      <c r="K139" s="27"/>
      <c r="L139" s="27"/>
      <c r="M139" s="27"/>
      <c r="N139" s="27"/>
    </row>
    <row r="140" spans="2:14" x14ac:dyDescent="0.2">
      <c r="B140" s="43"/>
      <c r="E140" s="44"/>
      <c r="F140" s="44"/>
      <c r="I140" s="44"/>
      <c r="J140" s="44"/>
    </row>
    <row r="141" spans="2:14" x14ac:dyDescent="0.2">
      <c r="B141" s="43"/>
      <c r="E141" s="44"/>
      <c r="F141" s="44"/>
      <c r="I141" s="44"/>
      <c r="J141" s="44"/>
    </row>
    <row r="142" spans="2:14" x14ac:dyDescent="0.2">
      <c r="B142" s="43"/>
      <c r="E142" s="45"/>
      <c r="F142" s="45"/>
      <c r="G142" s="27"/>
      <c r="H142" s="27"/>
      <c r="I142" s="45"/>
      <c r="J142" s="45"/>
      <c r="K142" s="27"/>
      <c r="L142" s="27"/>
      <c r="M142" s="27"/>
      <c r="N142" s="27"/>
    </row>
    <row r="143" spans="2:14" x14ac:dyDescent="0.2">
      <c r="B143" s="43"/>
      <c r="E143" s="45"/>
      <c r="F143" s="45"/>
      <c r="G143" s="27"/>
      <c r="H143" s="27"/>
      <c r="I143" s="45"/>
      <c r="J143" s="45"/>
      <c r="K143" s="27"/>
      <c r="L143" s="27"/>
      <c r="M143" s="27"/>
      <c r="N143" s="27"/>
    </row>
    <row r="144" spans="2:14" x14ac:dyDescent="0.2">
      <c r="B144" s="43"/>
      <c r="E144" s="44"/>
      <c r="F144" s="44"/>
      <c r="I144" s="44"/>
      <c r="J144" s="44"/>
    </row>
    <row r="145" spans="2:10" x14ac:dyDescent="0.2">
      <c r="B145" s="43"/>
      <c r="E145" s="44"/>
      <c r="F145" s="44"/>
      <c r="I145" s="44"/>
      <c r="J145" s="44"/>
    </row>
    <row r="146" spans="2:10" x14ac:dyDescent="0.2">
      <c r="B146" s="43"/>
      <c r="E146" s="44"/>
      <c r="F146" s="44"/>
      <c r="I146" s="44"/>
      <c r="J146" s="44"/>
    </row>
    <row r="147" spans="2:10" x14ac:dyDescent="0.2">
      <c r="B147" s="43"/>
      <c r="E147" s="44"/>
      <c r="F147" s="44"/>
      <c r="I147" s="44"/>
      <c r="J147" s="44"/>
    </row>
    <row r="148" spans="2:10" x14ac:dyDescent="0.2">
      <c r="B148" s="43"/>
      <c r="E148" s="44"/>
      <c r="F148" s="44"/>
      <c r="I148" s="44"/>
      <c r="J148" s="44"/>
    </row>
    <row r="149" spans="2:10" x14ac:dyDescent="0.2">
      <c r="B149" s="43"/>
      <c r="E149" s="44"/>
      <c r="F149" s="44"/>
      <c r="I149" s="44"/>
      <c r="J149" s="44"/>
    </row>
    <row r="150" spans="2:10" x14ac:dyDescent="0.2">
      <c r="B150" s="43"/>
      <c r="E150" s="44"/>
      <c r="F150" s="44"/>
      <c r="I150" s="44"/>
      <c r="J150" s="44"/>
    </row>
    <row r="151" spans="2:10" x14ac:dyDescent="0.2">
      <c r="B151" s="43"/>
      <c r="E151" s="44"/>
      <c r="F151" s="44"/>
      <c r="I151" s="44"/>
      <c r="J151" s="44"/>
    </row>
    <row r="152" spans="2:10" x14ac:dyDescent="0.2">
      <c r="B152" s="43"/>
      <c r="E152" s="44"/>
      <c r="F152" s="44"/>
      <c r="I152" s="44"/>
      <c r="J152" s="44"/>
    </row>
    <row r="153" spans="2:10" x14ac:dyDescent="0.2">
      <c r="B153" s="43"/>
      <c r="E153" s="44"/>
      <c r="F153" s="44"/>
      <c r="I153" s="44"/>
      <c r="J153" s="44"/>
    </row>
    <row r="154" spans="2:10" x14ac:dyDescent="0.2">
      <c r="B154" s="43"/>
      <c r="E154" s="44"/>
      <c r="F154" s="44"/>
      <c r="I154" s="44"/>
      <c r="J154" s="44"/>
    </row>
    <row r="155" spans="2:10" x14ac:dyDescent="0.2">
      <c r="B155" s="43"/>
      <c r="E155" s="44"/>
      <c r="F155" s="44"/>
      <c r="I155" s="44"/>
      <c r="J155" s="44"/>
    </row>
    <row r="156" spans="2:10" x14ac:dyDescent="0.2">
      <c r="B156" s="43"/>
      <c r="E156" s="44"/>
      <c r="F156" s="44"/>
      <c r="I156" s="44"/>
      <c r="J156" s="44"/>
    </row>
    <row r="157" spans="2:10" x14ac:dyDescent="0.2">
      <c r="B157" s="43"/>
      <c r="E157" s="44"/>
      <c r="F157" s="44"/>
      <c r="I157" s="44"/>
      <c r="J157" s="44"/>
    </row>
    <row r="158" spans="2:10" x14ac:dyDescent="0.2">
      <c r="B158" s="43"/>
      <c r="E158" s="44"/>
      <c r="F158" s="44"/>
      <c r="I158" s="44"/>
      <c r="J158" s="44"/>
    </row>
    <row r="159" spans="2:10" x14ac:dyDescent="0.2">
      <c r="B159" s="43"/>
      <c r="E159" s="44"/>
      <c r="F159" s="44"/>
      <c r="I159" s="44"/>
      <c r="J159" s="44"/>
    </row>
    <row r="160" spans="2:10" x14ac:dyDescent="0.2">
      <c r="B160" s="43"/>
      <c r="E160" s="44"/>
      <c r="F160" s="44"/>
      <c r="I160" s="44"/>
      <c r="J160" s="44"/>
    </row>
    <row r="161" spans="2:14" x14ac:dyDescent="0.2">
      <c r="B161" s="43"/>
      <c r="E161" s="44"/>
      <c r="F161" s="44"/>
      <c r="I161" s="44"/>
      <c r="J161" s="44"/>
    </row>
    <row r="162" spans="2:14" x14ac:dyDescent="0.2">
      <c r="B162" s="43"/>
      <c r="E162" s="44"/>
      <c r="F162" s="44"/>
      <c r="I162" s="44"/>
      <c r="J162" s="44"/>
    </row>
    <row r="163" spans="2:14" x14ac:dyDescent="0.2">
      <c r="B163" s="43"/>
      <c r="E163" s="44"/>
      <c r="F163" s="44"/>
      <c r="I163" s="44"/>
      <c r="J163" s="44"/>
    </row>
    <row r="164" spans="2:14" x14ac:dyDescent="0.2">
      <c r="B164" s="43"/>
      <c r="E164" s="44"/>
      <c r="F164" s="44"/>
      <c r="I164" s="44"/>
      <c r="J164" s="44"/>
    </row>
    <row r="165" spans="2:14" x14ac:dyDescent="0.2">
      <c r="B165" s="43"/>
      <c r="E165" s="44"/>
      <c r="F165" s="44"/>
      <c r="I165" s="44"/>
      <c r="J165" s="44"/>
    </row>
    <row r="166" spans="2:14" x14ac:dyDescent="0.2">
      <c r="B166" s="43"/>
      <c r="E166" s="44"/>
      <c r="F166" s="44"/>
      <c r="I166" s="44"/>
      <c r="J166" s="44"/>
    </row>
    <row r="167" spans="2:14" x14ac:dyDescent="0.2">
      <c r="B167" s="43"/>
      <c r="E167" s="44"/>
      <c r="F167" s="44"/>
      <c r="I167" s="44"/>
      <c r="J167" s="44"/>
    </row>
    <row r="168" spans="2:14" x14ac:dyDescent="0.2">
      <c r="B168" s="43"/>
      <c r="E168" s="44"/>
      <c r="F168" s="44"/>
      <c r="I168" s="44"/>
      <c r="J168" s="44"/>
    </row>
    <row r="169" spans="2:14" x14ac:dyDescent="0.2">
      <c r="B169" s="43"/>
      <c r="E169" s="44"/>
      <c r="F169" s="44"/>
      <c r="I169" s="44"/>
      <c r="J169" s="44"/>
    </row>
    <row r="170" spans="2:14" x14ac:dyDescent="0.2">
      <c r="B170" s="43"/>
      <c r="E170" s="44"/>
      <c r="F170" s="44"/>
      <c r="I170" s="44"/>
      <c r="J170" s="44"/>
    </row>
    <row r="171" spans="2:14" x14ac:dyDescent="0.2">
      <c r="B171" s="43"/>
      <c r="E171" s="44"/>
      <c r="F171" s="44"/>
      <c r="I171" s="44"/>
      <c r="J171" s="44"/>
    </row>
    <row r="172" spans="2:14" x14ac:dyDescent="0.2">
      <c r="B172" s="43"/>
    </row>
    <row r="173" spans="2:14" x14ac:dyDescent="0.2">
      <c r="E173" s="45"/>
      <c r="F173" s="45"/>
      <c r="G173" s="27"/>
      <c r="H173" s="27"/>
      <c r="I173" s="45"/>
      <c r="J173" s="45"/>
      <c r="K173" s="27"/>
      <c r="L173" s="27"/>
      <c r="M173" s="27"/>
      <c r="N173" s="27"/>
    </row>
    <row r="174" spans="2:14" x14ac:dyDescent="0.2">
      <c r="B174" s="46"/>
      <c r="E174" s="45"/>
      <c r="F174" s="45"/>
      <c r="G174" s="27"/>
      <c r="H174" s="27"/>
      <c r="I174" s="45"/>
      <c r="J174" s="45"/>
      <c r="K174" s="27"/>
      <c r="L174" s="27"/>
      <c r="M174" s="27"/>
      <c r="N174" s="27"/>
    </row>
    <row r="175" spans="2:14" x14ac:dyDescent="0.2">
      <c r="B175" s="46"/>
      <c r="E175" s="45"/>
      <c r="F175" s="45"/>
      <c r="G175" s="27"/>
      <c r="H175" s="27"/>
      <c r="I175" s="45"/>
      <c r="J175" s="45"/>
      <c r="K175" s="27"/>
      <c r="L175" s="27"/>
      <c r="M175" s="27"/>
      <c r="N175" s="27"/>
    </row>
    <row r="176" spans="2:14" x14ac:dyDescent="0.2">
      <c r="B176" s="46"/>
      <c r="E176" s="45"/>
      <c r="F176" s="45"/>
      <c r="G176" s="27"/>
      <c r="H176" s="27"/>
      <c r="I176" s="45"/>
      <c r="J176" s="45"/>
      <c r="K176" s="27"/>
      <c r="L176" s="27"/>
      <c r="M176" s="27"/>
      <c r="N176" s="27"/>
    </row>
    <row r="177" spans="2:14" x14ac:dyDescent="0.2">
      <c r="B177" s="46"/>
      <c r="E177" s="45"/>
      <c r="F177" s="45"/>
      <c r="G177" s="27"/>
      <c r="H177" s="27"/>
      <c r="I177" s="45"/>
      <c r="J177" s="45"/>
      <c r="K177" s="27"/>
      <c r="L177" s="27"/>
      <c r="M177" s="27"/>
      <c r="N177" s="27"/>
    </row>
    <row r="178" spans="2:14" x14ac:dyDescent="0.2">
      <c r="B178" s="46"/>
      <c r="E178" s="45"/>
      <c r="F178" s="45"/>
      <c r="G178" s="27"/>
      <c r="H178" s="27"/>
      <c r="I178" s="45"/>
      <c r="J178" s="45"/>
      <c r="K178" s="27"/>
      <c r="L178" s="27"/>
      <c r="M178" s="27"/>
      <c r="N178" s="27"/>
    </row>
    <row r="179" spans="2:14" x14ac:dyDescent="0.2">
      <c r="B179" s="46"/>
      <c r="E179" s="45"/>
      <c r="F179" s="45"/>
      <c r="G179" s="27"/>
      <c r="H179" s="27"/>
      <c r="I179" s="45"/>
      <c r="J179" s="45"/>
      <c r="K179" s="27"/>
      <c r="L179" s="27"/>
    </row>
    <row r="180" spans="2:14" x14ac:dyDescent="0.2">
      <c r="B180" s="43"/>
      <c r="E180" s="44"/>
      <c r="F180" s="44"/>
      <c r="I180" s="44"/>
      <c r="J180" s="44"/>
    </row>
    <row r="181" spans="2:14" x14ac:dyDescent="0.2">
      <c r="B181" s="43"/>
      <c r="E181" s="44"/>
      <c r="F181" s="44"/>
      <c r="I181" s="44"/>
      <c r="J181" s="44"/>
    </row>
    <row r="182" spans="2:14" x14ac:dyDescent="0.2">
      <c r="B182" s="43"/>
      <c r="E182" s="44"/>
      <c r="F182" s="44"/>
      <c r="I182" s="44"/>
      <c r="J182" s="44"/>
    </row>
    <row r="183" spans="2:14" x14ac:dyDescent="0.2">
      <c r="B183" s="43"/>
      <c r="E183" s="44"/>
      <c r="F183" s="44"/>
      <c r="I183" s="44"/>
      <c r="J183" s="44"/>
    </row>
    <row r="184" spans="2:14" x14ac:dyDescent="0.2">
      <c r="B184" s="43"/>
      <c r="E184" s="44"/>
      <c r="F184" s="44"/>
      <c r="I184" s="44"/>
      <c r="J184" s="44"/>
    </row>
    <row r="185" spans="2:14" x14ac:dyDescent="0.2">
      <c r="B185" s="43"/>
      <c r="E185" s="45"/>
      <c r="F185" s="45"/>
      <c r="G185" s="27"/>
      <c r="H185" s="27"/>
      <c r="I185" s="45"/>
      <c r="J185" s="45"/>
      <c r="K185" s="27"/>
      <c r="L185" s="27"/>
      <c r="M185" s="27"/>
      <c r="N185" s="27"/>
    </row>
    <row r="186" spans="2:14" x14ac:dyDescent="0.2">
      <c r="B186" s="46"/>
      <c r="E186" s="45"/>
      <c r="F186" s="45"/>
      <c r="G186" s="27"/>
      <c r="H186" s="27"/>
      <c r="I186" s="45"/>
      <c r="J186" s="45"/>
      <c r="K186" s="27"/>
      <c r="L186" s="27"/>
      <c r="M186" s="27"/>
      <c r="N186" s="27"/>
    </row>
    <row r="187" spans="2:14" x14ac:dyDescent="0.2">
      <c r="B187" s="46"/>
      <c r="E187" s="45"/>
      <c r="F187" s="45"/>
      <c r="G187" s="27"/>
      <c r="H187" s="27"/>
      <c r="I187" s="45"/>
      <c r="J187" s="45"/>
      <c r="K187" s="27"/>
      <c r="L187" s="27"/>
    </row>
    <row r="188" spans="2:14" x14ac:dyDescent="0.2">
      <c r="B188" s="43"/>
      <c r="E188" s="44"/>
      <c r="F188" s="44"/>
      <c r="I188" s="44"/>
      <c r="J188" s="44"/>
    </row>
    <row r="189" spans="2:14" x14ac:dyDescent="0.2">
      <c r="B189" s="43"/>
      <c r="E189" s="45"/>
      <c r="F189" s="45"/>
      <c r="G189" s="27"/>
      <c r="H189" s="27"/>
      <c r="I189" s="45"/>
      <c r="J189" s="45"/>
      <c r="K189" s="27"/>
      <c r="L189" s="27"/>
      <c r="M189" s="27"/>
      <c r="N189" s="27"/>
    </row>
    <row r="190" spans="2:14" x14ac:dyDescent="0.2">
      <c r="B190" s="46"/>
      <c r="E190" s="45"/>
      <c r="F190" s="45"/>
      <c r="G190" s="27"/>
      <c r="H190" s="27"/>
      <c r="I190" s="45"/>
      <c r="J190" s="45"/>
      <c r="K190" s="27"/>
      <c r="L190" s="27"/>
    </row>
    <row r="191" spans="2:14" x14ac:dyDescent="0.2">
      <c r="B191" s="46"/>
      <c r="E191" s="45"/>
      <c r="F191" s="45"/>
      <c r="G191" s="27"/>
      <c r="H191" s="27"/>
      <c r="I191" s="45"/>
      <c r="J191" s="45"/>
      <c r="K191" s="27"/>
      <c r="L191" s="27"/>
      <c r="M191" s="27"/>
      <c r="N191" s="27"/>
    </row>
    <row r="192" spans="2:14" x14ac:dyDescent="0.2">
      <c r="B192" s="43"/>
      <c r="E192" s="45"/>
      <c r="F192" s="45"/>
      <c r="G192" s="27"/>
      <c r="H192" s="27"/>
      <c r="I192" s="45"/>
      <c r="J192" s="45"/>
      <c r="K192" s="27"/>
      <c r="L192" s="27"/>
      <c r="M192" s="27"/>
      <c r="N192" s="27"/>
    </row>
    <row r="193" spans="2:14" x14ac:dyDescent="0.2">
      <c r="B193" s="46"/>
      <c r="E193" s="45"/>
      <c r="F193" s="45"/>
      <c r="G193" s="27"/>
      <c r="H193" s="27"/>
      <c r="I193" s="45"/>
      <c r="J193" s="45"/>
      <c r="K193" s="27"/>
      <c r="L193" s="27"/>
    </row>
    <row r="194" spans="2:14" x14ac:dyDescent="0.2">
      <c r="B194" s="43"/>
      <c r="E194" s="45"/>
      <c r="F194" s="45"/>
      <c r="G194" s="27"/>
      <c r="H194" s="27"/>
      <c r="I194" s="45"/>
      <c r="J194" s="45"/>
      <c r="K194" s="27"/>
      <c r="L194" s="27"/>
      <c r="M194" s="27"/>
      <c r="N194" s="27"/>
    </row>
    <row r="195" spans="2:14" x14ac:dyDescent="0.2">
      <c r="B195" s="43"/>
      <c r="E195" s="44"/>
      <c r="F195" s="44"/>
      <c r="I195" s="44"/>
      <c r="J195" s="44"/>
    </row>
    <row r="196" spans="2:14" x14ac:dyDescent="0.2">
      <c r="B196" s="46"/>
      <c r="E196" s="45"/>
      <c r="F196" s="45"/>
      <c r="G196" s="27"/>
      <c r="H196" s="27"/>
      <c r="I196" s="45"/>
      <c r="J196" s="45"/>
      <c r="K196" s="27"/>
      <c r="L196" s="27"/>
    </row>
    <row r="197" spans="2:14" x14ac:dyDescent="0.2">
      <c r="B197" s="43"/>
      <c r="E197" s="45"/>
      <c r="F197" s="45"/>
      <c r="G197" s="27"/>
      <c r="H197" s="27"/>
      <c r="I197" s="45"/>
      <c r="J197" s="45"/>
      <c r="K197" s="27"/>
      <c r="L197" s="27"/>
      <c r="M197" s="27"/>
      <c r="N197" s="27"/>
    </row>
    <row r="198" spans="2:14" x14ac:dyDescent="0.2">
      <c r="B198" s="43"/>
      <c r="E198" s="44"/>
      <c r="F198" s="44"/>
      <c r="I198" s="44"/>
      <c r="J198" s="44"/>
    </row>
    <row r="199" spans="2:14" x14ac:dyDescent="0.2">
      <c r="B199" s="43"/>
      <c r="E199" s="44"/>
      <c r="F199" s="44"/>
      <c r="I199" s="44"/>
      <c r="J199" s="44"/>
    </row>
    <row r="200" spans="2:14" x14ac:dyDescent="0.2">
      <c r="B200" s="43"/>
      <c r="E200" s="44"/>
      <c r="F200" s="44"/>
      <c r="I200" s="44"/>
      <c r="J200" s="44"/>
    </row>
    <row r="201" spans="2:14" x14ac:dyDescent="0.2">
      <c r="B201" s="43"/>
      <c r="E201" s="44"/>
      <c r="F201" s="44"/>
      <c r="I201" s="44"/>
      <c r="J201" s="44"/>
    </row>
    <row r="202" spans="2:14" x14ac:dyDescent="0.2">
      <c r="B202" s="43"/>
      <c r="E202" s="44"/>
      <c r="F202" s="44"/>
      <c r="I202" s="44"/>
      <c r="J202" s="44"/>
    </row>
    <row r="203" spans="2:14" x14ac:dyDescent="0.2">
      <c r="B203" s="43"/>
      <c r="E203" s="44"/>
      <c r="F203" s="44"/>
      <c r="I203" s="44"/>
      <c r="J203" s="44"/>
    </row>
    <row r="204" spans="2:14" x14ac:dyDescent="0.2">
      <c r="B204" s="43"/>
      <c r="E204" s="44"/>
      <c r="F204" s="44"/>
      <c r="I204" s="44"/>
      <c r="J204" s="44"/>
    </row>
    <row r="205" spans="2:14" x14ac:dyDescent="0.2">
      <c r="B205" s="43"/>
      <c r="E205" s="44"/>
      <c r="F205" s="44"/>
      <c r="I205" s="44"/>
      <c r="J205" s="44"/>
    </row>
    <row r="206" spans="2:14" x14ac:dyDescent="0.2">
      <c r="B206" s="43"/>
      <c r="E206" s="44"/>
      <c r="F206" s="44"/>
      <c r="I206" s="44"/>
      <c r="J206" s="44"/>
    </row>
    <row r="207" spans="2:14" x14ac:dyDescent="0.2">
      <c r="B207" s="43"/>
      <c r="E207" s="44"/>
      <c r="F207" s="44"/>
      <c r="I207" s="44"/>
      <c r="J207" s="44"/>
    </row>
    <row r="208" spans="2:14" x14ac:dyDescent="0.2">
      <c r="B208" s="43"/>
      <c r="E208" s="44"/>
      <c r="F208" s="44"/>
      <c r="I208" s="44"/>
      <c r="J208" s="44"/>
    </row>
    <row r="209" spans="2:14" x14ac:dyDescent="0.2">
      <c r="B209" s="43"/>
      <c r="E209" s="44"/>
      <c r="F209" s="44"/>
      <c r="I209" s="44"/>
      <c r="J209" s="44"/>
    </row>
    <row r="210" spans="2:14" x14ac:dyDescent="0.2">
      <c r="B210" s="43"/>
      <c r="E210" s="44"/>
      <c r="F210" s="44"/>
      <c r="I210" s="44"/>
      <c r="J210" s="44"/>
    </row>
    <row r="211" spans="2:14" x14ac:dyDescent="0.2">
      <c r="B211" s="43"/>
      <c r="E211" s="44"/>
      <c r="F211" s="44"/>
      <c r="I211" s="44"/>
      <c r="J211" s="44"/>
    </row>
    <row r="212" spans="2:14" x14ac:dyDescent="0.2">
      <c r="B212" s="43"/>
      <c r="E212" s="44"/>
      <c r="F212" s="44"/>
      <c r="I212" s="44"/>
      <c r="J212" s="44"/>
    </row>
    <row r="213" spans="2:14" x14ac:dyDescent="0.2">
      <c r="E213" s="44"/>
      <c r="F213" s="44"/>
      <c r="I213" s="44"/>
      <c r="J213" s="44"/>
    </row>
    <row r="214" spans="2:14" x14ac:dyDescent="0.2">
      <c r="B214" s="46"/>
      <c r="E214" s="45"/>
      <c r="F214" s="45"/>
      <c r="G214" s="27"/>
      <c r="H214" s="27"/>
      <c r="I214" s="45"/>
      <c r="J214" s="45"/>
      <c r="K214" s="27"/>
      <c r="L214" s="27"/>
    </row>
    <row r="215" spans="2:14" x14ac:dyDescent="0.2">
      <c r="B215" s="46"/>
      <c r="E215" s="45"/>
      <c r="F215" s="45"/>
      <c r="G215" s="27"/>
      <c r="H215" s="27"/>
      <c r="I215" s="45"/>
      <c r="J215" s="45"/>
      <c r="K215" s="27"/>
      <c r="L215" s="27"/>
    </row>
    <row r="216" spans="2:14" x14ac:dyDescent="0.2">
      <c r="B216" s="46"/>
      <c r="E216" s="45"/>
      <c r="F216" s="45"/>
      <c r="G216" s="27"/>
      <c r="H216" s="27"/>
      <c r="I216" s="45"/>
      <c r="J216" s="45"/>
      <c r="K216" s="27"/>
      <c r="L216" s="27"/>
    </row>
    <row r="217" spans="2:14" x14ac:dyDescent="0.2">
      <c r="B217" s="46"/>
      <c r="E217" s="45"/>
      <c r="F217" s="45"/>
      <c r="G217" s="27"/>
      <c r="H217" s="27"/>
      <c r="I217" s="45"/>
      <c r="J217" s="45"/>
      <c r="K217" s="27"/>
      <c r="L217" s="27"/>
    </row>
    <row r="218" spans="2:14" x14ac:dyDescent="0.2">
      <c r="B218" s="43"/>
    </row>
    <row r="219" spans="2:14" x14ac:dyDescent="0.2">
      <c r="E219" s="45"/>
      <c r="F219" s="45"/>
      <c r="G219" s="27"/>
      <c r="H219" s="27"/>
      <c r="I219" s="45"/>
      <c r="J219" s="45"/>
      <c r="K219" s="27"/>
      <c r="L219" s="27"/>
      <c r="M219" s="27"/>
      <c r="N219" s="27"/>
    </row>
    <row r="220" spans="2:14" x14ac:dyDescent="0.2">
      <c r="B220" s="46"/>
      <c r="E220" s="45"/>
      <c r="F220" s="45"/>
      <c r="G220" s="27"/>
      <c r="H220" s="27"/>
      <c r="I220" s="45"/>
      <c r="J220" s="45"/>
      <c r="K220" s="27"/>
      <c r="L220" s="27"/>
      <c r="M220" s="27"/>
      <c r="N220" s="27"/>
    </row>
    <row r="221" spans="2:14" x14ac:dyDescent="0.2">
      <c r="B221" s="46"/>
      <c r="E221" s="45"/>
      <c r="F221" s="45"/>
      <c r="G221" s="27"/>
      <c r="H221" s="27"/>
      <c r="I221" s="45"/>
      <c r="J221" s="45"/>
      <c r="K221" s="27"/>
      <c r="L221" s="27"/>
      <c r="M221" s="27"/>
      <c r="N221" s="27"/>
    </row>
    <row r="222" spans="2:14" x14ac:dyDescent="0.2">
      <c r="B222" s="46"/>
      <c r="E222" s="45"/>
      <c r="F222" s="45"/>
      <c r="G222" s="27"/>
      <c r="H222" s="27"/>
      <c r="I222" s="45"/>
      <c r="J222" s="45"/>
      <c r="K222" s="27"/>
      <c r="L222" s="27"/>
      <c r="M222" s="27"/>
      <c r="N222" s="27"/>
    </row>
    <row r="223" spans="2:14" x14ac:dyDescent="0.2">
      <c r="B223" s="46"/>
      <c r="E223" s="45"/>
      <c r="F223" s="45"/>
      <c r="G223" s="27"/>
      <c r="H223" s="27"/>
      <c r="I223" s="45"/>
      <c r="J223" s="45"/>
      <c r="K223" s="27"/>
      <c r="L223" s="27"/>
    </row>
    <row r="224" spans="2:14" x14ac:dyDescent="0.2">
      <c r="B224" s="43"/>
    </row>
    <row r="225" spans="2:14" x14ac:dyDescent="0.2">
      <c r="E225" s="45"/>
      <c r="F225" s="45"/>
      <c r="G225" s="27"/>
      <c r="H225" s="27"/>
      <c r="I225" s="45"/>
      <c r="J225" s="45"/>
      <c r="K225" s="27"/>
      <c r="L225" s="27"/>
      <c r="M225" s="27"/>
      <c r="N225" s="27"/>
    </row>
    <row r="226" spans="2:14" x14ac:dyDescent="0.2">
      <c r="B226" s="46"/>
      <c r="E226" s="45"/>
      <c r="F226" s="45"/>
      <c r="G226" s="27"/>
      <c r="H226" s="27"/>
      <c r="I226" s="45"/>
      <c r="J226" s="45"/>
      <c r="K226" s="27"/>
      <c r="L226" s="27"/>
      <c r="M226" s="27"/>
      <c r="N226" s="27"/>
    </row>
    <row r="227" spans="2:14" x14ac:dyDescent="0.2">
      <c r="B227" s="46"/>
      <c r="E227" s="45"/>
      <c r="F227" s="45"/>
      <c r="G227" s="27"/>
      <c r="H227" s="27"/>
      <c r="I227" s="45"/>
      <c r="J227" s="45"/>
      <c r="K227" s="27"/>
      <c r="L227" s="27"/>
      <c r="M227" s="27"/>
      <c r="N227" s="27"/>
    </row>
    <row r="228" spans="2:14" x14ac:dyDescent="0.2">
      <c r="B228" s="46"/>
      <c r="E228" s="45"/>
      <c r="F228" s="45"/>
      <c r="G228" s="27"/>
      <c r="H228" s="27"/>
      <c r="I228" s="45"/>
      <c r="J228" s="45"/>
      <c r="K228" s="27"/>
      <c r="L228" s="27"/>
      <c r="M228" s="27"/>
      <c r="N228" s="27"/>
    </row>
    <row r="229" spans="2:14" x14ac:dyDescent="0.2">
      <c r="B229" s="46"/>
      <c r="E229" s="45"/>
      <c r="F229" s="45"/>
      <c r="G229" s="27"/>
      <c r="H229" s="27"/>
      <c r="I229" s="45"/>
      <c r="J229" s="45"/>
      <c r="K229" s="27"/>
      <c r="L229" s="27"/>
    </row>
    <row r="230" spans="2:14" x14ac:dyDescent="0.2">
      <c r="B230" s="43"/>
    </row>
    <row r="231" spans="2:14" x14ac:dyDescent="0.2">
      <c r="E231" s="45"/>
      <c r="F231" s="45"/>
      <c r="G231" s="27"/>
      <c r="H231" s="27"/>
      <c r="I231" s="45"/>
      <c r="J231" s="45"/>
      <c r="K231" s="27"/>
      <c r="L231" s="27"/>
      <c r="M231" s="27"/>
      <c r="N231" s="27"/>
    </row>
    <row r="232" spans="2:14" x14ac:dyDescent="0.2">
      <c r="B232" s="46"/>
      <c r="E232" s="45"/>
      <c r="F232" s="45"/>
      <c r="G232" s="27"/>
      <c r="H232" s="27"/>
      <c r="I232" s="45"/>
      <c r="J232" s="45"/>
      <c r="K232" s="27"/>
      <c r="L232" s="27"/>
      <c r="M232" s="27"/>
      <c r="N232" s="27"/>
    </row>
    <row r="233" spans="2:14" x14ac:dyDescent="0.2">
      <c r="B233" s="46"/>
      <c r="E233" s="45"/>
      <c r="F233" s="45"/>
      <c r="G233" s="27"/>
      <c r="H233" s="27"/>
      <c r="I233" s="45"/>
      <c r="J233" s="45"/>
      <c r="K233" s="27"/>
      <c r="L233" s="27"/>
      <c r="M233" s="27"/>
      <c r="N233" s="27"/>
    </row>
    <row r="234" spans="2:14" x14ac:dyDescent="0.2">
      <c r="B234" s="46"/>
      <c r="E234" s="45"/>
      <c r="F234" s="45"/>
      <c r="G234" s="27"/>
      <c r="H234" s="27"/>
      <c r="I234" s="45"/>
      <c r="J234" s="45"/>
      <c r="K234" s="27"/>
      <c r="L234" s="27"/>
      <c r="M234" s="27"/>
      <c r="N234" s="27"/>
    </row>
    <row r="235" spans="2:14" x14ac:dyDescent="0.2">
      <c r="B235" s="46"/>
      <c r="E235" s="45"/>
      <c r="F235" s="45"/>
      <c r="G235" s="27"/>
      <c r="H235" s="27"/>
      <c r="I235" s="45"/>
      <c r="J235" s="45"/>
      <c r="K235" s="27"/>
      <c r="L235" s="27"/>
    </row>
    <row r="236" spans="2:14" x14ac:dyDescent="0.2">
      <c r="B236" s="43"/>
    </row>
    <row r="237" spans="2:14" x14ac:dyDescent="0.2">
      <c r="E237" s="45"/>
      <c r="F237" s="45"/>
      <c r="G237" s="27"/>
      <c r="H237" s="27"/>
      <c r="I237" s="45"/>
      <c r="J237" s="45"/>
      <c r="K237" s="27"/>
      <c r="L237" s="27"/>
      <c r="M237" s="27"/>
      <c r="N237" s="27"/>
    </row>
    <row r="238" spans="2:14" x14ac:dyDescent="0.2">
      <c r="B238" s="46"/>
      <c r="E238" s="45"/>
      <c r="F238" s="45"/>
      <c r="G238" s="27"/>
      <c r="H238" s="27"/>
      <c r="I238" s="45"/>
      <c r="J238" s="45"/>
      <c r="K238" s="27"/>
      <c r="L238" s="27"/>
      <c r="M238" s="27"/>
      <c r="N238" s="27"/>
    </row>
    <row r="239" spans="2:14" x14ac:dyDescent="0.2">
      <c r="B239" s="46"/>
      <c r="E239" s="45"/>
      <c r="F239" s="45"/>
      <c r="G239" s="27"/>
      <c r="H239" s="27"/>
      <c r="I239" s="45"/>
      <c r="J239" s="45"/>
      <c r="K239" s="27"/>
      <c r="L239" s="27"/>
      <c r="M239" s="27"/>
      <c r="N239" s="27"/>
    </row>
    <row r="240" spans="2:14" x14ac:dyDescent="0.2">
      <c r="B240" s="46"/>
      <c r="E240" s="45"/>
      <c r="F240" s="45"/>
      <c r="G240" s="27"/>
      <c r="H240" s="27"/>
      <c r="I240" s="45"/>
      <c r="J240" s="45"/>
      <c r="K240" s="27"/>
      <c r="L240" s="27"/>
      <c r="M240" s="27"/>
      <c r="N240" s="27"/>
    </row>
    <row r="241" spans="2:14" x14ac:dyDescent="0.2">
      <c r="B241" s="46"/>
      <c r="E241" s="45"/>
      <c r="F241" s="45"/>
      <c r="G241" s="27"/>
      <c r="H241" s="27"/>
      <c r="I241" s="45"/>
      <c r="J241" s="45"/>
      <c r="K241" s="27"/>
      <c r="L241" s="27"/>
    </row>
    <row r="242" spans="2:14" x14ac:dyDescent="0.2">
      <c r="B242" s="43"/>
    </row>
    <row r="243" spans="2:14" x14ac:dyDescent="0.2">
      <c r="E243" s="45"/>
      <c r="F243" s="45"/>
      <c r="G243" s="27"/>
      <c r="H243" s="27"/>
      <c r="I243" s="45"/>
      <c r="J243" s="45"/>
      <c r="K243" s="27"/>
      <c r="L243" s="27"/>
      <c r="M243" s="27"/>
      <c r="N243" s="27"/>
    </row>
    <row r="244" spans="2:14" x14ac:dyDescent="0.2">
      <c r="B244" s="46"/>
      <c r="E244" s="45"/>
      <c r="F244" s="45"/>
      <c r="G244" s="27"/>
      <c r="H244" s="27"/>
      <c r="I244" s="45"/>
      <c r="J244" s="45"/>
      <c r="K244" s="27"/>
      <c r="L244" s="27"/>
      <c r="M244" s="27"/>
      <c r="N244" s="27"/>
    </row>
    <row r="245" spans="2:14" x14ac:dyDescent="0.2">
      <c r="B245" s="46"/>
      <c r="E245" s="45"/>
      <c r="F245" s="45"/>
      <c r="G245" s="27"/>
      <c r="H245" s="27"/>
      <c r="I245" s="45"/>
      <c r="J245" s="45"/>
      <c r="K245" s="27"/>
      <c r="L245" s="27"/>
      <c r="M245" s="27"/>
      <c r="N245" s="27"/>
    </row>
    <row r="246" spans="2:14" x14ac:dyDescent="0.2">
      <c r="B246" s="46"/>
      <c r="E246" s="45"/>
      <c r="F246" s="45"/>
      <c r="G246" s="27"/>
      <c r="H246" s="27"/>
      <c r="I246" s="45"/>
      <c r="J246" s="45"/>
      <c r="K246" s="27"/>
      <c r="L246" s="27"/>
      <c r="M246" s="27"/>
      <c r="N246" s="27"/>
    </row>
    <row r="247" spans="2:14" x14ac:dyDescent="0.2">
      <c r="B247" s="46"/>
      <c r="E247" s="45"/>
      <c r="F247" s="45"/>
      <c r="G247" s="27"/>
      <c r="H247" s="27"/>
      <c r="I247" s="45"/>
      <c r="J247" s="45"/>
      <c r="K247" s="27"/>
      <c r="L247" s="27"/>
    </row>
    <row r="248" spans="2:14" x14ac:dyDescent="0.2">
      <c r="B248" s="43"/>
    </row>
    <row r="249" spans="2:14" x14ac:dyDescent="0.2">
      <c r="E249" s="45"/>
      <c r="F249" s="45"/>
      <c r="G249" s="27"/>
      <c r="H249" s="27"/>
      <c r="I249" s="45"/>
      <c r="J249" s="45"/>
      <c r="K249" s="27"/>
      <c r="L249" s="27"/>
      <c r="M249" s="27"/>
      <c r="N249" s="27"/>
    </row>
    <row r="250" spans="2:14" x14ac:dyDescent="0.2">
      <c r="B250" s="46"/>
      <c r="E250" s="45"/>
      <c r="F250" s="45"/>
      <c r="G250" s="27"/>
      <c r="H250" s="27"/>
      <c r="I250" s="45"/>
      <c r="J250" s="45"/>
      <c r="K250" s="27"/>
      <c r="L250" s="27"/>
      <c r="M250" s="27"/>
      <c r="N250" s="27"/>
    </row>
    <row r="251" spans="2:14" x14ac:dyDescent="0.2">
      <c r="B251" s="46"/>
      <c r="E251" s="45"/>
      <c r="F251" s="45"/>
      <c r="G251" s="27"/>
      <c r="H251" s="27"/>
      <c r="I251" s="45"/>
      <c r="J251" s="45"/>
      <c r="K251" s="27"/>
      <c r="L251" s="27"/>
      <c r="M251" s="27"/>
      <c r="N251" s="27"/>
    </row>
    <row r="252" spans="2:14" x14ac:dyDescent="0.2">
      <c r="B252" s="46"/>
      <c r="E252" s="45"/>
      <c r="F252" s="45"/>
      <c r="G252" s="27"/>
      <c r="H252" s="27"/>
      <c r="I252" s="45"/>
      <c r="J252" s="45"/>
      <c r="K252" s="27"/>
      <c r="L252" s="27"/>
      <c r="M252" s="27"/>
      <c r="N252" s="27"/>
    </row>
    <row r="253" spans="2:14" x14ac:dyDescent="0.2">
      <c r="B253" s="46"/>
      <c r="E253" s="45"/>
      <c r="F253" s="45"/>
      <c r="G253" s="27"/>
      <c r="H253" s="27"/>
      <c r="I253" s="45"/>
      <c r="J253" s="45"/>
      <c r="K253" s="27"/>
      <c r="L253" s="27"/>
    </row>
    <row r="254" spans="2:14" x14ac:dyDescent="0.2">
      <c r="B254" s="43"/>
    </row>
    <row r="255" spans="2:14" x14ac:dyDescent="0.2">
      <c r="E255" s="45"/>
      <c r="F255" s="45"/>
      <c r="G255" s="27"/>
      <c r="H255" s="27"/>
      <c r="I255" s="45"/>
      <c r="J255" s="45"/>
      <c r="K255" s="27"/>
      <c r="L255" s="27"/>
      <c r="M255" s="27"/>
      <c r="N255" s="27"/>
    </row>
    <row r="256" spans="2:14" x14ac:dyDescent="0.2">
      <c r="B256" s="46"/>
      <c r="E256" s="45"/>
      <c r="F256" s="45"/>
      <c r="G256" s="27"/>
      <c r="H256" s="27"/>
      <c r="I256" s="45"/>
      <c r="J256" s="45"/>
      <c r="K256" s="27"/>
      <c r="L256" s="27"/>
      <c r="M256" s="27"/>
      <c r="N256" s="27"/>
    </row>
    <row r="257" spans="2:14" x14ac:dyDescent="0.2">
      <c r="B257" s="46"/>
      <c r="E257" s="45"/>
      <c r="F257" s="45"/>
      <c r="G257" s="27"/>
      <c r="H257" s="27"/>
      <c r="I257" s="45"/>
      <c r="J257" s="45"/>
      <c r="K257" s="27"/>
      <c r="L257" s="27"/>
      <c r="M257" s="27"/>
      <c r="N257" s="27"/>
    </row>
    <row r="258" spans="2:14" x14ac:dyDescent="0.2">
      <c r="B258" s="46"/>
      <c r="E258" s="45"/>
      <c r="F258" s="45"/>
      <c r="G258" s="27"/>
      <c r="H258" s="27"/>
      <c r="I258" s="45"/>
      <c r="J258" s="45"/>
      <c r="K258" s="27"/>
      <c r="L258" s="27"/>
      <c r="M258" s="27"/>
      <c r="N258" s="27"/>
    </row>
    <row r="259" spans="2:14" x14ac:dyDescent="0.2">
      <c r="B259" s="46"/>
      <c r="E259" s="45"/>
      <c r="F259" s="45"/>
      <c r="G259" s="27"/>
      <c r="H259" s="27"/>
      <c r="I259" s="45"/>
      <c r="J259" s="45"/>
      <c r="K259" s="27"/>
      <c r="L259" s="27"/>
    </row>
    <row r="260" spans="2:14" x14ac:dyDescent="0.2">
      <c r="B260" s="43"/>
    </row>
    <row r="261" spans="2:14" x14ac:dyDescent="0.2">
      <c r="E261" s="45"/>
      <c r="F261" s="45"/>
      <c r="G261" s="27"/>
      <c r="H261" s="27"/>
      <c r="I261" s="45"/>
      <c r="J261" s="45"/>
      <c r="K261" s="27"/>
      <c r="L261" s="27"/>
      <c r="M261" s="27"/>
      <c r="N261" s="27"/>
    </row>
    <row r="262" spans="2:14" x14ac:dyDescent="0.2">
      <c r="B262" s="46"/>
      <c r="E262" s="45"/>
      <c r="F262" s="45"/>
      <c r="G262" s="27"/>
      <c r="H262" s="27"/>
      <c r="I262" s="45"/>
      <c r="J262" s="45"/>
      <c r="K262" s="27"/>
      <c r="L262" s="27"/>
      <c r="M262" s="27"/>
      <c r="N262" s="27"/>
    </row>
    <row r="263" spans="2:14" x14ac:dyDescent="0.2">
      <c r="B263" s="46"/>
      <c r="E263" s="45"/>
      <c r="F263" s="45"/>
      <c r="G263" s="27"/>
      <c r="H263" s="27"/>
      <c r="I263" s="45"/>
      <c r="J263" s="45"/>
      <c r="K263" s="27"/>
      <c r="L263" s="27"/>
      <c r="M263" s="27"/>
      <c r="N263" s="27"/>
    </row>
    <row r="264" spans="2:14" x14ac:dyDescent="0.2">
      <c r="B264" s="46"/>
      <c r="E264" s="45"/>
      <c r="F264" s="45"/>
      <c r="G264" s="27"/>
      <c r="H264" s="27"/>
      <c r="I264" s="45"/>
      <c r="J264" s="45"/>
      <c r="K264" s="27"/>
      <c r="L264" s="27"/>
      <c r="M264" s="27"/>
      <c r="N264" s="27"/>
    </row>
    <row r="265" spans="2:14" x14ac:dyDescent="0.2">
      <c r="B265" s="46"/>
      <c r="E265" s="45"/>
      <c r="F265" s="45"/>
      <c r="G265" s="27"/>
      <c r="H265" s="27"/>
      <c r="I265" s="45"/>
      <c r="J265" s="45"/>
      <c r="K265" s="27"/>
      <c r="L265" s="27"/>
    </row>
    <row r="266" spans="2:14" x14ac:dyDescent="0.2">
      <c r="B266" s="46"/>
      <c r="E266" s="27"/>
      <c r="F266" s="27"/>
      <c r="G266" s="27"/>
      <c r="H266" s="27"/>
      <c r="I266" s="27"/>
      <c r="J266" s="27"/>
      <c r="K266" s="27"/>
      <c r="L266" s="27"/>
    </row>
    <row r="267" spans="2:14" x14ac:dyDescent="0.2">
      <c r="B267" s="46"/>
      <c r="E267" s="45"/>
      <c r="F267" s="45"/>
      <c r="G267" s="27"/>
      <c r="H267" s="27"/>
      <c r="I267" s="45"/>
      <c r="J267" s="45"/>
      <c r="K267" s="27"/>
      <c r="L267" s="27"/>
      <c r="M267" s="27"/>
      <c r="N267" s="27"/>
    </row>
    <row r="268" spans="2:14" x14ac:dyDescent="0.2">
      <c r="B268" s="43"/>
      <c r="E268" s="45"/>
      <c r="F268" s="45"/>
      <c r="G268" s="27"/>
      <c r="H268" s="27"/>
      <c r="I268" s="45"/>
      <c r="J268" s="45"/>
      <c r="K268" s="27"/>
      <c r="L268" s="27"/>
      <c r="M268" s="27"/>
      <c r="N268" s="27"/>
    </row>
    <row r="269" spans="2:14" x14ac:dyDescent="0.2">
      <c r="E269" s="45"/>
      <c r="F269" s="45"/>
      <c r="G269" s="27"/>
      <c r="H269" s="27"/>
      <c r="I269" s="45"/>
      <c r="J269" s="45"/>
      <c r="K269" s="27"/>
      <c r="L269" s="27"/>
      <c r="M269" s="27"/>
      <c r="N269" s="27"/>
    </row>
    <row r="270" spans="2:14" x14ac:dyDescent="0.2">
      <c r="B270" s="46"/>
      <c r="E270" s="45"/>
      <c r="F270" s="45"/>
      <c r="G270" s="27"/>
      <c r="H270" s="27"/>
      <c r="I270" s="45"/>
      <c r="J270" s="45"/>
      <c r="K270" s="27"/>
      <c r="L270" s="27"/>
      <c r="M270" s="27"/>
      <c r="N270" s="27"/>
    </row>
    <row r="271" spans="2:14" x14ac:dyDescent="0.2">
      <c r="B271" s="46"/>
      <c r="E271" s="45"/>
      <c r="F271" s="45"/>
      <c r="G271" s="27"/>
      <c r="H271" s="27"/>
      <c r="I271" s="45"/>
      <c r="J271" s="45"/>
      <c r="K271" s="27"/>
      <c r="L271" s="27"/>
      <c r="M271" s="27"/>
      <c r="N271" s="27"/>
    </row>
    <row r="272" spans="2:14" x14ac:dyDescent="0.2">
      <c r="B272" s="46"/>
      <c r="E272" s="45"/>
      <c r="F272" s="45"/>
      <c r="G272" s="27"/>
      <c r="H272" s="27"/>
      <c r="I272" s="45"/>
      <c r="J272" s="45"/>
      <c r="K272" s="27"/>
      <c r="L272" s="27"/>
      <c r="M272" s="27"/>
      <c r="N272" s="27"/>
    </row>
    <row r="273" spans="2:14" x14ac:dyDescent="0.2">
      <c r="B273" s="46"/>
      <c r="E273" s="45"/>
      <c r="F273" s="45"/>
      <c r="G273" s="27"/>
      <c r="H273" s="27"/>
      <c r="I273" s="45"/>
      <c r="J273" s="45"/>
      <c r="K273" s="27"/>
      <c r="L273" s="27"/>
    </row>
    <row r="274" spans="2:14" x14ac:dyDescent="0.2">
      <c r="B274" s="46"/>
      <c r="E274" s="45"/>
      <c r="F274" s="45"/>
      <c r="G274" s="27"/>
      <c r="H274" s="27"/>
      <c r="I274" s="45"/>
      <c r="J274" s="45"/>
      <c r="K274" s="27"/>
      <c r="L274" s="27"/>
    </row>
    <row r="275" spans="2:14" x14ac:dyDescent="0.2">
      <c r="B275" s="46"/>
      <c r="E275" s="45"/>
      <c r="F275" s="45"/>
      <c r="G275" s="27"/>
      <c r="H275" s="27"/>
      <c r="I275" s="45"/>
      <c r="J275" s="45"/>
      <c r="K275" s="27"/>
      <c r="L275" s="27"/>
    </row>
    <row r="276" spans="2:14" x14ac:dyDescent="0.2">
      <c r="B276" s="43"/>
      <c r="E276" s="44"/>
      <c r="F276" s="44"/>
      <c r="I276" s="44"/>
      <c r="J276" s="44"/>
    </row>
    <row r="277" spans="2:14" x14ac:dyDescent="0.2">
      <c r="B277" s="43"/>
      <c r="E277" s="44"/>
      <c r="F277" s="44"/>
      <c r="I277" s="44"/>
      <c r="J277" s="44"/>
    </row>
    <row r="278" spans="2:14" x14ac:dyDescent="0.2">
      <c r="B278" s="43"/>
      <c r="E278" s="44"/>
      <c r="F278" s="44"/>
      <c r="I278" s="44"/>
      <c r="J278" s="44"/>
    </row>
    <row r="279" spans="2:14" x14ac:dyDescent="0.2">
      <c r="B279" s="43"/>
      <c r="E279" s="44"/>
      <c r="F279" s="44"/>
      <c r="I279" s="44"/>
      <c r="J279" s="44"/>
    </row>
    <row r="280" spans="2:14" x14ac:dyDescent="0.2">
      <c r="B280" s="43"/>
      <c r="E280" s="44"/>
      <c r="F280" s="44"/>
      <c r="I280" s="44"/>
      <c r="J280" s="44"/>
    </row>
    <row r="281" spans="2:14" x14ac:dyDescent="0.2">
      <c r="B281" s="43"/>
      <c r="E281" s="44"/>
      <c r="F281" s="44"/>
      <c r="I281" s="44"/>
      <c r="J281" s="44"/>
    </row>
    <row r="282" spans="2:14" x14ac:dyDescent="0.2">
      <c r="B282" s="43"/>
      <c r="E282" s="44"/>
      <c r="F282" s="44"/>
      <c r="I282" s="44"/>
      <c r="J282" s="44"/>
    </row>
    <row r="283" spans="2:14" x14ac:dyDescent="0.2">
      <c r="B283" s="43"/>
      <c r="E283" s="44"/>
      <c r="F283" s="44"/>
      <c r="I283" s="44"/>
      <c r="J283" s="44"/>
    </row>
    <row r="284" spans="2:14" x14ac:dyDescent="0.2">
      <c r="B284" s="43"/>
      <c r="E284" s="44"/>
      <c r="F284" s="44"/>
      <c r="I284" s="44"/>
      <c r="J284" s="44"/>
    </row>
    <row r="285" spans="2:14" x14ac:dyDescent="0.2">
      <c r="B285" s="43"/>
      <c r="E285" s="44"/>
      <c r="F285" s="44"/>
      <c r="I285" s="44"/>
      <c r="J285" s="44"/>
    </row>
    <row r="286" spans="2:14" x14ac:dyDescent="0.2">
      <c r="B286" s="43"/>
      <c r="E286" s="45"/>
      <c r="F286" s="45"/>
      <c r="G286" s="27"/>
      <c r="H286" s="27"/>
      <c r="I286" s="45"/>
      <c r="J286" s="45"/>
      <c r="K286" s="27"/>
      <c r="L286" s="27"/>
      <c r="M286" s="27"/>
      <c r="N286" s="27"/>
    </row>
    <row r="287" spans="2:14" x14ac:dyDescent="0.2">
      <c r="B287" s="43"/>
      <c r="E287" s="44"/>
      <c r="F287" s="44"/>
      <c r="I287" s="44"/>
      <c r="J287" s="44"/>
    </row>
    <row r="288" spans="2:14" x14ac:dyDescent="0.2">
      <c r="B288" s="43"/>
      <c r="E288" s="44"/>
      <c r="F288" s="44"/>
      <c r="I288" s="44"/>
      <c r="J288" s="44"/>
    </row>
    <row r="289" spans="2:14" x14ac:dyDescent="0.2">
      <c r="B289" s="46"/>
      <c r="E289" s="45"/>
      <c r="F289" s="45"/>
      <c r="G289" s="27"/>
      <c r="H289" s="27"/>
      <c r="I289" s="45"/>
      <c r="J289" s="45"/>
      <c r="K289" s="27"/>
      <c r="L289" s="27"/>
    </row>
    <row r="290" spans="2:14" x14ac:dyDescent="0.2">
      <c r="B290" s="43"/>
      <c r="E290" s="44"/>
      <c r="F290" s="44"/>
      <c r="I290" s="44"/>
      <c r="J290" s="44"/>
    </row>
    <row r="291" spans="2:14" x14ac:dyDescent="0.2">
      <c r="B291" s="43"/>
      <c r="E291" s="44"/>
      <c r="F291" s="44"/>
      <c r="I291" s="44"/>
      <c r="J291" s="44"/>
    </row>
    <row r="292" spans="2:14" x14ac:dyDescent="0.2">
      <c r="B292" s="43"/>
      <c r="E292" s="44"/>
      <c r="F292" s="44"/>
      <c r="I292" s="44"/>
      <c r="J292" s="44"/>
    </row>
    <row r="293" spans="2:14" x14ac:dyDescent="0.2">
      <c r="B293" s="43"/>
      <c r="E293" s="44"/>
      <c r="F293" s="44"/>
      <c r="I293" s="44"/>
      <c r="J293" s="44"/>
    </row>
    <row r="294" spans="2:14" x14ac:dyDescent="0.2">
      <c r="B294" s="43"/>
      <c r="E294" s="44"/>
      <c r="F294" s="44"/>
      <c r="I294" s="44"/>
      <c r="J294" s="44"/>
    </row>
    <row r="295" spans="2:14" x14ac:dyDescent="0.2">
      <c r="B295" s="43"/>
      <c r="E295" s="44"/>
      <c r="F295" s="44"/>
      <c r="I295" s="44"/>
      <c r="J295" s="44"/>
    </row>
    <row r="296" spans="2:14" x14ac:dyDescent="0.2">
      <c r="B296" s="43"/>
      <c r="E296" s="44"/>
      <c r="F296" s="44"/>
      <c r="I296" s="44"/>
      <c r="J296" s="44"/>
    </row>
    <row r="297" spans="2:14" x14ac:dyDescent="0.2">
      <c r="B297" s="43"/>
      <c r="E297" s="44"/>
      <c r="F297" s="44"/>
      <c r="I297" s="44"/>
      <c r="J297" s="44"/>
    </row>
    <row r="298" spans="2:14" x14ac:dyDescent="0.2">
      <c r="B298" s="43"/>
      <c r="E298" s="45"/>
      <c r="F298" s="45"/>
      <c r="G298" s="27"/>
      <c r="H298" s="27"/>
      <c r="I298" s="45"/>
      <c r="J298" s="45"/>
      <c r="K298" s="27"/>
      <c r="L298" s="27"/>
      <c r="M298" s="27"/>
      <c r="N298" s="27"/>
    </row>
    <row r="299" spans="2:14" x14ac:dyDescent="0.2">
      <c r="B299" s="43"/>
      <c r="E299" s="45"/>
      <c r="F299" s="45"/>
      <c r="G299" s="27"/>
      <c r="H299" s="27"/>
      <c r="I299" s="45"/>
      <c r="J299" s="45"/>
      <c r="K299" s="27"/>
      <c r="L299" s="27"/>
      <c r="M299" s="27"/>
      <c r="N299" s="27"/>
    </row>
    <row r="300" spans="2:14" x14ac:dyDescent="0.2">
      <c r="B300" s="43"/>
      <c r="E300" s="44"/>
      <c r="F300" s="44"/>
      <c r="I300" s="44"/>
      <c r="J300" s="44"/>
    </row>
    <row r="301" spans="2:14" x14ac:dyDescent="0.2">
      <c r="B301" s="43"/>
      <c r="E301" s="44"/>
      <c r="F301" s="44"/>
      <c r="I301" s="44"/>
      <c r="J301" s="44"/>
    </row>
    <row r="302" spans="2:14" x14ac:dyDescent="0.2">
      <c r="B302" s="43"/>
      <c r="E302" s="45"/>
      <c r="F302" s="45"/>
      <c r="G302" s="27"/>
      <c r="H302" s="27"/>
      <c r="I302" s="45"/>
      <c r="J302" s="45"/>
      <c r="K302" s="27"/>
      <c r="L302" s="27"/>
      <c r="M302" s="27"/>
      <c r="N302" s="27"/>
    </row>
    <row r="303" spans="2:14" x14ac:dyDescent="0.2">
      <c r="B303" s="43"/>
      <c r="E303" s="44"/>
      <c r="F303" s="44"/>
      <c r="I303" s="44"/>
      <c r="J303" s="44"/>
    </row>
    <row r="304" spans="2:14" x14ac:dyDescent="0.2">
      <c r="B304" s="43"/>
      <c r="E304" s="44"/>
      <c r="F304" s="44"/>
      <c r="I304" s="44"/>
      <c r="J304" s="44"/>
    </row>
    <row r="305" spans="2:14" x14ac:dyDescent="0.2">
      <c r="B305" s="43"/>
      <c r="E305" s="44"/>
      <c r="F305" s="44"/>
      <c r="I305" s="44"/>
      <c r="J305" s="44"/>
    </row>
    <row r="306" spans="2:14" x14ac:dyDescent="0.2">
      <c r="B306" s="43"/>
      <c r="E306" s="44"/>
      <c r="F306" s="44"/>
      <c r="I306" s="44"/>
      <c r="J306" s="44"/>
    </row>
    <row r="307" spans="2:14" x14ac:dyDescent="0.2">
      <c r="B307" s="46"/>
      <c r="E307" s="45"/>
      <c r="F307" s="45"/>
      <c r="G307" s="27"/>
      <c r="H307" s="27"/>
      <c r="I307" s="45"/>
      <c r="J307" s="45"/>
      <c r="K307" s="27"/>
      <c r="L307" s="27"/>
      <c r="M307" s="27"/>
      <c r="N307" s="27"/>
    </row>
    <row r="308" spans="2:14" x14ac:dyDescent="0.2">
      <c r="B308" s="46"/>
      <c r="E308" s="45"/>
      <c r="F308" s="45"/>
      <c r="G308" s="27"/>
      <c r="H308" s="27"/>
      <c r="I308" s="45"/>
      <c r="J308" s="45"/>
      <c r="K308" s="27"/>
      <c r="L308" s="27"/>
      <c r="M308" s="27"/>
      <c r="N308" s="27"/>
    </row>
    <row r="309" spans="2:14" x14ac:dyDescent="0.2">
      <c r="B309" s="43"/>
      <c r="E309" s="44"/>
      <c r="F309" s="44"/>
      <c r="I309" s="44"/>
      <c r="J309" s="44"/>
    </row>
    <row r="310" spans="2:14" x14ac:dyDescent="0.2">
      <c r="B310" s="43"/>
      <c r="E310" s="44"/>
      <c r="F310" s="44"/>
      <c r="I310" s="44"/>
      <c r="J310" s="44"/>
    </row>
    <row r="311" spans="2:14" x14ac:dyDescent="0.2">
      <c r="B311" s="46"/>
      <c r="E311" s="45"/>
      <c r="F311" s="45"/>
      <c r="G311" s="27"/>
      <c r="H311" s="27"/>
      <c r="I311" s="45"/>
      <c r="J311" s="45"/>
      <c r="K311" s="27"/>
      <c r="L311" s="27"/>
    </row>
    <row r="312" spans="2:14" x14ac:dyDescent="0.2">
      <c r="B312" s="43"/>
      <c r="E312" s="44"/>
      <c r="F312" s="44"/>
      <c r="I312" s="44"/>
      <c r="J312" s="44"/>
    </row>
    <row r="313" spans="2:14" x14ac:dyDescent="0.2">
      <c r="B313" s="43"/>
      <c r="E313" s="44"/>
      <c r="F313" s="44"/>
      <c r="I313" s="44"/>
      <c r="J313" s="44"/>
    </row>
    <row r="314" spans="2:14" x14ac:dyDescent="0.2">
      <c r="B314" s="43"/>
      <c r="E314" s="44"/>
      <c r="F314" s="44"/>
      <c r="I314" s="44"/>
      <c r="J314" s="44"/>
    </row>
    <row r="315" spans="2:14" x14ac:dyDescent="0.2">
      <c r="B315" s="43"/>
      <c r="E315" s="44"/>
      <c r="F315" s="44"/>
      <c r="I315" s="44"/>
      <c r="J315" s="44"/>
    </row>
    <row r="316" spans="2:14" x14ac:dyDescent="0.2">
      <c r="B316" s="46"/>
      <c r="E316" s="45"/>
      <c r="F316" s="45"/>
      <c r="G316" s="27"/>
      <c r="H316" s="27"/>
      <c r="I316" s="45"/>
      <c r="J316" s="45"/>
      <c r="K316" s="27"/>
      <c r="L316" s="27"/>
    </row>
    <row r="317" spans="2:14" x14ac:dyDescent="0.2">
      <c r="B317" s="46"/>
      <c r="E317" s="45"/>
      <c r="F317" s="45"/>
      <c r="G317" s="27"/>
      <c r="H317" s="27"/>
      <c r="I317" s="45"/>
      <c r="J317" s="45"/>
      <c r="K317" s="27"/>
      <c r="L317" s="27"/>
    </row>
    <row r="318" spans="2:14" x14ac:dyDescent="0.2">
      <c r="B318" s="43"/>
      <c r="E318" s="44"/>
      <c r="F318" s="44"/>
      <c r="I318" s="44"/>
      <c r="J318" s="44"/>
    </row>
    <row r="319" spans="2:14" x14ac:dyDescent="0.2">
      <c r="B319" s="43"/>
      <c r="E319" s="44"/>
      <c r="F319" s="44"/>
      <c r="I319" s="44"/>
      <c r="J319" s="44"/>
    </row>
    <row r="320" spans="2:14" x14ac:dyDescent="0.2">
      <c r="B320" s="43"/>
      <c r="E320" s="44"/>
      <c r="F320" s="44"/>
      <c r="I320" s="44"/>
      <c r="J320" s="44"/>
    </row>
    <row r="321" spans="2:14" x14ac:dyDescent="0.2">
      <c r="B321" s="43"/>
      <c r="E321" s="44"/>
      <c r="F321" s="44"/>
      <c r="I321" s="44"/>
      <c r="J321" s="44"/>
    </row>
    <row r="322" spans="2:14" x14ac:dyDescent="0.2">
      <c r="B322" s="43"/>
      <c r="E322" s="44"/>
      <c r="F322" s="44"/>
      <c r="I322" s="44"/>
      <c r="J322" s="44"/>
    </row>
    <row r="323" spans="2:14" x14ac:dyDescent="0.2">
      <c r="B323" s="43"/>
      <c r="E323" s="44"/>
      <c r="F323" s="44"/>
      <c r="I323" s="44"/>
      <c r="J323" s="44"/>
    </row>
    <row r="324" spans="2:14" x14ac:dyDescent="0.2">
      <c r="B324" s="43"/>
      <c r="E324" s="45"/>
      <c r="F324" s="45"/>
      <c r="G324" s="27"/>
      <c r="H324" s="27"/>
      <c r="I324" s="45"/>
      <c r="J324" s="45"/>
      <c r="K324" s="27"/>
      <c r="L324" s="27"/>
      <c r="M324" s="27"/>
      <c r="N324" s="27"/>
    </row>
    <row r="325" spans="2:14" x14ac:dyDescent="0.2">
      <c r="B325" s="43"/>
      <c r="E325" s="44"/>
      <c r="F325" s="44"/>
      <c r="I325" s="44"/>
      <c r="J325" s="44"/>
    </row>
    <row r="326" spans="2:14" x14ac:dyDescent="0.2">
      <c r="B326" s="43"/>
      <c r="E326" s="44"/>
      <c r="F326" s="44"/>
      <c r="I326" s="44"/>
      <c r="J326" s="44"/>
    </row>
    <row r="327" spans="2:14" x14ac:dyDescent="0.2">
      <c r="B327" s="43"/>
      <c r="E327" s="44"/>
      <c r="F327" s="44"/>
      <c r="I327" s="44"/>
      <c r="J327" s="44"/>
    </row>
    <row r="328" spans="2:14" x14ac:dyDescent="0.2">
      <c r="B328" s="43"/>
      <c r="E328" s="44"/>
      <c r="F328" s="44"/>
      <c r="I328" s="44"/>
      <c r="J328" s="44"/>
    </row>
    <row r="329" spans="2:14" x14ac:dyDescent="0.2">
      <c r="B329" s="43"/>
      <c r="E329" s="44"/>
      <c r="F329" s="44"/>
      <c r="I329" s="44"/>
      <c r="J329" s="44"/>
    </row>
    <row r="330" spans="2:14" x14ac:dyDescent="0.2">
      <c r="B330" s="43"/>
      <c r="E330" s="44"/>
      <c r="F330" s="44"/>
      <c r="I330" s="44"/>
      <c r="J330" s="44"/>
    </row>
    <row r="331" spans="2:14" x14ac:dyDescent="0.2">
      <c r="B331" s="43"/>
      <c r="E331" s="44"/>
      <c r="F331" s="44"/>
      <c r="I331" s="44"/>
      <c r="J331" s="44"/>
    </row>
    <row r="332" spans="2:14" x14ac:dyDescent="0.2">
      <c r="B332" s="43"/>
      <c r="E332" s="44"/>
      <c r="F332" s="44"/>
      <c r="I332" s="44"/>
      <c r="J332" s="44"/>
    </row>
    <row r="333" spans="2:14" x14ac:dyDescent="0.2">
      <c r="B333" s="46"/>
      <c r="E333" s="45"/>
      <c r="F333" s="45"/>
      <c r="G333" s="27"/>
      <c r="H333" s="27"/>
      <c r="I333" s="45"/>
      <c r="J333" s="45"/>
      <c r="K333" s="27"/>
      <c r="L333" s="27"/>
    </row>
    <row r="334" spans="2:14" x14ac:dyDescent="0.2">
      <c r="B334" s="43"/>
      <c r="E334" s="44"/>
      <c r="F334" s="44"/>
      <c r="I334" s="44"/>
      <c r="J334" s="44"/>
    </row>
    <row r="335" spans="2:14" x14ac:dyDescent="0.2">
      <c r="B335" s="43"/>
      <c r="E335" s="44"/>
      <c r="F335" s="44"/>
      <c r="I335" s="44"/>
      <c r="J335" s="44"/>
    </row>
    <row r="336" spans="2:14" x14ac:dyDescent="0.2">
      <c r="B336" s="43"/>
      <c r="E336" s="44"/>
      <c r="F336" s="44"/>
      <c r="I336" s="44"/>
      <c r="J336" s="44"/>
    </row>
    <row r="337" spans="2:14" x14ac:dyDescent="0.2">
      <c r="B337" s="43"/>
      <c r="E337" s="44"/>
      <c r="F337" s="44"/>
      <c r="I337" s="44"/>
      <c r="J337" s="44"/>
    </row>
    <row r="338" spans="2:14" x14ac:dyDescent="0.2">
      <c r="B338" s="43"/>
      <c r="E338" s="44"/>
      <c r="F338" s="44"/>
      <c r="I338" s="44"/>
      <c r="J338" s="44"/>
    </row>
    <row r="339" spans="2:14" x14ac:dyDescent="0.2">
      <c r="B339" s="43"/>
    </row>
    <row r="340" spans="2:14" x14ac:dyDescent="0.2">
      <c r="B340" s="43"/>
      <c r="E340" s="45"/>
      <c r="F340" s="45"/>
      <c r="G340" s="27"/>
      <c r="H340" s="27"/>
      <c r="I340" s="45"/>
      <c r="J340" s="45"/>
      <c r="K340" s="27"/>
      <c r="L340" s="27"/>
      <c r="M340" s="27"/>
      <c r="N340" s="27"/>
    </row>
    <row r="341" spans="2:14" x14ac:dyDescent="0.2">
      <c r="B341" s="43"/>
      <c r="E341" s="45"/>
      <c r="F341" s="45"/>
      <c r="G341" s="27"/>
      <c r="H341" s="27"/>
      <c r="I341" s="45"/>
      <c r="J341" s="45"/>
      <c r="K341" s="27"/>
      <c r="L341" s="27"/>
      <c r="M341" s="27"/>
      <c r="N341" s="27"/>
    </row>
    <row r="342" spans="2:14" x14ac:dyDescent="0.2">
      <c r="B342" s="43"/>
      <c r="E342" s="45"/>
      <c r="F342" s="45"/>
      <c r="G342" s="27"/>
      <c r="H342" s="27"/>
      <c r="I342" s="45"/>
      <c r="J342" s="45"/>
      <c r="K342" s="27"/>
      <c r="L342" s="27"/>
      <c r="M342" s="27"/>
      <c r="N342" s="27"/>
    </row>
    <row r="343" spans="2:14" x14ac:dyDescent="0.2">
      <c r="B343" s="43"/>
      <c r="E343" s="45"/>
      <c r="F343" s="45"/>
      <c r="G343" s="27"/>
      <c r="H343" s="27"/>
      <c r="I343" s="45"/>
      <c r="J343" s="45"/>
      <c r="K343" s="27"/>
      <c r="L343" s="27"/>
      <c r="M343" s="27"/>
      <c r="N343" s="27"/>
    </row>
    <row r="344" spans="2:14" x14ac:dyDescent="0.2">
      <c r="B344" s="43"/>
      <c r="E344" s="44"/>
      <c r="F344" s="44"/>
      <c r="I344" s="44"/>
      <c r="J344" s="44"/>
    </row>
    <row r="345" spans="2:14" x14ac:dyDescent="0.2">
      <c r="B345" s="43"/>
      <c r="E345" s="45"/>
      <c r="F345" s="45"/>
      <c r="G345" s="27"/>
      <c r="H345" s="27"/>
      <c r="I345" s="45"/>
      <c r="J345" s="45"/>
      <c r="K345" s="27"/>
      <c r="L345" s="27"/>
      <c r="M345" s="27"/>
      <c r="N345" s="27"/>
    </row>
    <row r="346" spans="2:14" x14ac:dyDescent="0.2">
      <c r="B346" s="43"/>
      <c r="E346" s="44"/>
      <c r="F346" s="44"/>
      <c r="I346" s="44"/>
      <c r="J346" s="44"/>
    </row>
    <row r="347" spans="2:14" x14ac:dyDescent="0.2">
      <c r="B347" s="43"/>
      <c r="E347" s="44"/>
      <c r="F347" s="44"/>
      <c r="I347" s="44"/>
      <c r="J347" s="44"/>
    </row>
    <row r="348" spans="2:14" x14ac:dyDescent="0.2">
      <c r="B348" s="43"/>
      <c r="E348" s="45"/>
      <c r="F348" s="45"/>
      <c r="G348" s="27"/>
      <c r="H348" s="27"/>
      <c r="I348" s="45"/>
      <c r="J348" s="45"/>
      <c r="K348" s="27"/>
      <c r="L348" s="27"/>
      <c r="M348" s="27"/>
      <c r="N348" s="27"/>
    </row>
    <row r="349" spans="2:14" x14ac:dyDescent="0.2">
      <c r="B349" s="43"/>
      <c r="E349" s="44"/>
      <c r="F349" s="44"/>
      <c r="I349" s="44"/>
      <c r="J349" s="44"/>
    </row>
    <row r="350" spans="2:14" x14ac:dyDescent="0.2">
      <c r="B350" s="43"/>
      <c r="E350" s="45"/>
      <c r="F350" s="45"/>
      <c r="G350" s="27"/>
      <c r="H350" s="27"/>
      <c r="I350" s="45"/>
      <c r="J350" s="45"/>
      <c r="K350" s="27"/>
      <c r="L350" s="27"/>
      <c r="M350" s="27"/>
      <c r="N350" s="27"/>
    </row>
    <row r="351" spans="2:14" x14ac:dyDescent="0.2">
      <c r="B351" s="43"/>
      <c r="E351" s="44"/>
      <c r="F351" s="44"/>
      <c r="I351" s="44"/>
      <c r="J351" s="44"/>
    </row>
    <row r="352" spans="2:14" x14ac:dyDescent="0.2">
      <c r="E352" s="45"/>
      <c r="F352" s="45"/>
      <c r="G352" s="27"/>
      <c r="H352" s="27"/>
      <c r="I352" s="45"/>
      <c r="J352" s="45"/>
      <c r="K352" s="27"/>
      <c r="L352" s="27"/>
      <c r="M352" s="27"/>
      <c r="N352" s="27"/>
    </row>
    <row r="353" spans="2:14" x14ac:dyDescent="0.2">
      <c r="B353" s="46"/>
      <c r="E353" s="45"/>
      <c r="F353" s="45"/>
      <c r="G353" s="27"/>
      <c r="H353" s="27"/>
      <c r="I353" s="45"/>
      <c r="J353" s="45"/>
      <c r="K353" s="27"/>
      <c r="L353" s="27"/>
    </row>
    <row r="354" spans="2:14" x14ac:dyDescent="0.2">
      <c r="B354" s="46"/>
      <c r="E354" s="45"/>
      <c r="F354" s="45"/>
      <c r="G354" s="27"/>
      <c r="H354" s="27"/>
      <c r="I354" s="45"/>
      <c r="J354" s="45"/>
      <c r="K354" s="27"/>
      <c r="L354" s="27"/>
      <c r="M354" s="27"/>
      <c r="N354" s="27"/>
    </row>
    <row r="355" spans="2:14" x14ac:dyDescent="0.2">
      <c r="B355" s="46"/>
      <c r="E355" s="45"/>
      <c r="F355" s="45"/>
      <c r="G355" s="27"/>
      <c r="H355" s="27"/>
      <c r="I355" s="45"/>
      <c r="J355" s="45"/>
      <c r="K355" s="27"/>
      <c r="L355" s="27"/>
    </row>
    <row r="356" spans="2:14" x14ac:dyDescent="0.2">
      <c r="B356" s="46"/>
      <c r="E356" s="45"/>
      <c r="F356" s="45"/>
      <c r="G356" s="27"/>
      <c r="H356" s="27"/>
      <c r="I356" s="45"/>
      <c r="J356" s="45"/>
      <c r="K356" s="27"/>
      <c r="L356" s="27"/>
    </row>
    <row r="357" spans="2:14" x14ac:dyDescent="0.2">
      <c r="B357" s="43"/>
      <c r="E357" s="45"/>
      <c r="F357" s="45"/>
      <c r="G357" s="27"/>
      <c r="H357" s="27"/>
      <c r="I357" s="45"/>
      <c r="J357" s="45"/>
      <c r="K357" s="27"/>
      <c r="L357" s="27"/>
      <c r="M357" s="27"/>
      <c r="N357" s="27"/>
    </row>
    <row r="358" spans="2:14" x14ac:dyDescent="0.2">
      <c r="B358" s="46"/>
      <c r="E358" s="45"/>
      <c r="F358" s="45"/>
      <c r="G358" s="27"/>
      <c r="H358" s="27"/>
      <c r="I358" s="45"/>
      <c r="J358" s="45"/>
      <c r="K358" s="27"/>
      <c r="L358" s="27"/>
    </row>
    <row r="359" spans="2:14" x14ac:dyDescent="0.2">
      <c r="B359" s="43"/>
      <c r="E359" s="45"/>
      <c r="F359" s="45"/>
      <c r="G359" s="27"/>
      <c r="H359" s="27"/>
      <c r="I359" s="45"/>
      <c r="J359" s="45"/>
      <c r="K359" s="27"/>
      <c r="L359" s="27"/>
      <c r="M359" s="27"/>
      <c r="N359" s="27"/>
    </row>
    <row r="360" spans="2:14" x14ac:dyDescent="0.2">
      <c r="B360" s="43"/>
      <c r="E360" s="44"/>
      <c r="F360" s="44"/>
      <c r="I360" s="44"/>
      <c r="J360" s="44"/>
    </row>
    <row r="361" spans="2:14" x14ac:dyDescent="0.2">
      <c r="B361" s="46"/>
      <c r="E361" s="45"/>
      <c r="F361" s="45"/>
      <c r="G361" s="27"/>
      <c r="H361" s="27"/>
      <c r="I361" s="45"/>
      <c r="J361" s="45"/>
      <c r="K361" s="27"/>
      <c r="L361" s="27"/>
      <c r="M361" s="27"/>
      <c r="N361" s="27"/>
    </row>
    <row r="362" spans="2:14" x14ac:dyDescent="0.2">
      <c r="B362" s="43"/>
      <c r="E362" s="44"/>
      <c r="F362" s="44"/>
      <c r="I362" s="44"/>
      <c r="J362" s="44"/>
    </row>
    <row r="363" spans="2:14" x14ac:dyDescent="0.2">
      <c r="B363" s="46"/>
      <c r="E363" s="45"/>
      <c r="F363" s="45"/>
      <c r="G363" s="27"/>
      <c r="H363" s="27"/>
      <c r="I363" s="45"/>
      <c r="J363" s="45"/>
      <c r="K363" s="27"/>
      <c r="L363" s="27"/>
      <c r="M363" s="27"/>
      <c r="N363" s="27"/>
    </row>
    <row r="364" spans="2:14" x14ac:dyDescent="0.2">
      <c r="B364" s="43"/>
      <c r="E364" s="44"/>
      <c r="F364" s="44"/>
      <c r="I364" s="44"/>
      <c r="J364" s="44"/>
    </row>
    <row r="365" spans="2:14" x14ac:dyDescent="0.2">
      <c r="B365" s="46"/>
      <c r="E365" s="45"/>
      <c r="F365" s="45"/>
      <c r="G365" s="27"/>
      <c r="H365" s="27"/>
      <c r="I365" s="45"/>
      <c r="J365" s="45"/>
      <c r="K365" s="27"/>
      <c r="L365" s="27"/>
    </row>
    <row r="366" spans="2:14" x14ac:dyDescent="0.2">
      <c r="B366" s="43"/>
      <c r="E366" s="45"/>
      <c r="F366" s="45"/>
      <c r="G366" s="27"/>
      <c r="H366" s="27"/>
      <c r="I366" s="45"/>
      <c r="J366" s="45"/>
      <c r="K366" s="27"/>
      <c r="L366" s="27"/>
      <c r="M366" s="27"/>
      <c r="N366" s="27"/>
    </row>
    <row r="367" spans="2:14" x14ac:dyDescent="0.2">
      <c r="B367" s="46"/>
      <c r="E367" s="45"/>
      <c r="F367" s="45"/>
      <c r="G367" s="27"/>
      <c r="H367" s="27"/>
      <c r="I367" s="45"/>
      <c r="J367" s="45"/>
      <c r="K367" s="27"/>
      <c r="L367" s="27"/>
    </row>
    <row r="368" spans="2:14" x14ac:dyDescent="0.2">
      <c r="B368" s="43"/>
      <c r="E368" s="45"/>
      <c r="F368" s="45"/>
      <c r="G368" s="27"/>
      <c r="H368" s="27"/>
      <c r="I368" s="45"/>
      <c r="J368" s="45"/>
      <c r="K368" s="27"/>
      <c r="L368" s="27"/>
      <c r="M368" s="27"/>
      <c r="N368" s="27"/>
    </row>
    <row r="369" spans="2:14" x14ac:dyDescent="0.2">
      <c r="B369" s="43"/>
      <c r="E369" s="44"/>
      <c r="F369" s="44"/>
      <c r="I369" s="44"/>
      <c r="J369" s="44"/>
    </row>
    <row r="370" spans="2:14" x14ac:dyDescent="0.2">
      <c r="B370" s="46"/>
      <c r="E370" s="45"/>
      <c r="F370" s="45"/>
      <c r="G370" s="27"/>
      <c r="H370" s="27"/>
      <c r="I370" s="45"/>
      <c r="J370" s="45"/>
      <c r="K370" s="27"/>
      <c r="L370" s="27"/>
      <c r="M370" s="27"/>
      <c r="N370" s="27"/>
    </row>
    <row r="371" spans="2:14" x14ac:dyDescent="0.2">
      <c r="B371" s="43"/>
      <c r="E371" s="44"/>
      <c r="F371" s="44"/>
      <c r="I371" s="44"/>
      <c r="J371" s="44"/>
    </row>
    <row r="372" spans="2:14" x14ac:dyDescent="0.2">
      <c r="B372" s="46"/>
      <c r="E372" s="45"/>
      <c r="F372" s="45"/>
      <c r="G372" s="27"/>
      <c r="H372" s="27"/>
      <c r="I372" s="45"/>
      <c r="J372" s="45"/>
      <c r="K372" s="27"/>
      <c r="L372" s="27"/>
      <c r="M372" s="27"/>
      <c r="N372" s="27"/>
    </row>
    <row r="373" spans="2:14" x14ac:dyDescent="0.2">
      <c r="B373" s="43"/>
      <c r="E373" s="44"/>
      <c r="F373" s="44"/>
      <c r="I373" s="44"/>
      <c r="J373" s="44"/>
    </row>
    <row r="374" spans="2:14" x14ac:dyDescent="0.2">
      <c r="B374" s="46"/>
      <c r="E374" s="45"/>
      <c r="F374" s="45"/>
      <c r="G374" s="27"/>
      <c r="H374" s="27"/>
      <c r="I374" s="45"/>
      <c r="J374" s="45"/>
      <c r="K374" s="27"/>
      <c r="L374" s="27"/>
      <c r="M374" s="27"/>
      <c r="N374" s="27"/>
    </row>
    <row r="375" spans="2:14" x14ac:dyDescent="0.2">
      <c r="B375" s="43"/>
      <c r="E375" s="45"/>
      <c r="F375" s="45"/>
      <c r="G375" s="27"/>
      <c r="H375" s="27"/>
      <c r="I375" s="45"/>
      <c r="J375" s="45"/>
      <c r="K375" s="27"/>
      <c r="L375" s="27"/>
      <c r="M375" s="27"/>
      <c r="N375" s="27"/>
    </row>
    <row r="376" spans="2:14" x14ac:dyDescent="0.2">
      <c r="B376" s="46"/>
      <c r="E376" s="45"/>
      <c r="F376" s="45"/>
      <c r="G376" s="27"/>
      <c r="H376" s="27"/>
      <c r="I376" s="45"/>
      <c r="J376" s="45"/>
      <c r="K376" s="27"/>
      <c r="L376" s="27"/>
    </row>
    <row r="377" spans="2:14" x14ac:dyDescent="0.2">
      <c r="B377" s="43"/>
    </row>
    <row r="378" spans="2:14" x14ac:dyDescent="0.2">
      <c r="B378" s="43"/>
      <c r="E378" s="45"/>
      <c r="F378" s="45"/>
      <c r="G378" s="27"/>
      <c r="H378" s="27"/>
      <c r="I378" s="45"/>
      <c r="J378" s="45"/>
      <c r="K378" s="27"/>
      <c r="L378" s="27"/>
      <c r="M378" s="27"/>
      <c r="N378" s="27"/>
    </row>
    <row r="379" spans="2:14" x14ac:dyDescent="0.2">
      <c r="B379" s="46"/>
      <c r="E379" s="45"/>
      <c r="F379" s="45"/>
      <c r="G379" s="27"/>
      <c r="H379" s="27"/>
      <c r="I379" s="45"/>
      <c r="J379" s="45"/>
      <c r="K379" s="27"/>
      <c r="L379" s="27"/>
      <c r="M379" s="27"/>
      <c r="N379" s="27"/>
    </row>
    <row r="380" spans="2:14" x14ac:dyDescent="0.2">
      <c r="B380" s="43"/>
      <c r="E380" s="45"/>
      <c r="F380" s="45"/>
      <c r="G380" s="27"/>
      <c r="H380" s="27"/>
      <c r="I380" s="45"/>
      <c r="J380" s="45"/>
      <c r="K380" s="27"/>
      <c r="L380" s="27"/>
      <c r="M380" s="27"/>
      <c r="N380" s="27"/>
    </row>
    <row r="381" spans="2:14" x14ac:dyDescent="0.2">
      <c r="B381" s="46"/>
      <c r="E381" s="45"/>
      <c r="F381" s="45"/>
      <c r="G381" s="27"/>
      <c r="H381" s="27"/>
      <c r="I381" s="45"/>
      <c r="J381" s="45"/>
      <c r="K381" s="27"/>
      <c r="L381" s="27"/>
      <c r="M381" s="27"/>
      <c r="N381" s="27"/>
    </row>
    <row r="382" spans="2:14" x14ac:dyDescent="0.2">
      <c r="B382" s="43"/>
      <c r="E382" s="45"/>
      <c r="F382" s="45"/>
      <c r="G382" s="27"/>
      <c r="H382" s="27"/>
      <c r="I382" s="45"/>
      <c r="J382" s="45"/>
      <c r="K382" s="27"/>
      <c r="L382" s="27"/>
      <c r="M382" s="27"/>
      <c r="N382" s="27"/>
    </row>
    <row r="383" spans="2:14" x14ac:dyDescent="0.2">
      <c r="B383" s="46"/>
      <c r="E383" s="45"/>
      <c r="F383" s="45"/>
      <c r="G383" s="27"/>
      <c r="H383" s="27"/>
      <c r="I383" s="45"/>
      <c r="J383" s="45"/>
      <c r="K383" s="27"/>
      <c r="L383" s="27"/>
      <c r="M383" s="27"/>
      <c r="N383" s="27"/>
    </row>
    <row r="384" spans="2:14" x14ac:dyDescent="0.2">
      <c r="B384" s="43"/>
      <c r="E384" s="44"/>
      <c r="F384" s="44"/>
      <c r="I384" s="44"/>
      <c r="J384" s="44"/>
    </row>
    <row r="385" spans="2:14" x14ac:dyDescent="0.2">
      <c r="B385" s="46"/>
      <c r="E385" s="45"/>
      <c r="F385" s="45"/>
      <c r="G385" s="27"/>
      <c r="H385" s="27"/>
      <c r="I385" s="45"/>
      <c r="J385" s="45"/>
      <c r="K385" s="27"/>
      <c r="L385" s="27"/>
      <c r="M385" s="27"/>
      <c r="N385" s="27"/>
    </row>
    <row r="386" spans="2:14" x14ac:dyDescent="0.2">
      <c r="B386" s="43"/>
      <c r="E386" s="44"/>
      <c r="F386" s="44"/>
      <c r="I386" s="44"/>
      <c r="J386" s="44"/>
    </row>
    <row r="387" spans="2:14" x14ac:dyDescent="0.2">
      <c r="B387" s="46"/>
      <c r="E387" s="45"/>
      <c r="F387" s="45"/>
      <c r="G387" s="27"/>
      <c r="H387" s="27"/>
      <c r="I387" s="45"/>
      <c r="J387" s="45"/>
      <c r="K387" s="27"/>
      <c r="L387" s="27"/>
      <c r="M387" s="27"/>
      <c r="N387" s="27"/>
    </row>
    <row r="388" spans="2:14" x14ac:dyDescent="0.2">
      <c r="B388" s="43"/>
      <c r="E388" s="44"/>
      <c r="F388" s="44"/>
      <c r="I388" s="44"/>
      <c r="J388" s="44"/>
    </row>
    <row r="389" spans="2:14" x14ac:dyDescent="0.2">
      <c r="B389" s="46"/>
      <c r="E389" s="45"/>
      <c r="F389" s="45"/>
      <c r="G389" s="27"/>
      <c r="H389" s="27"/>
      <c r="I389" s="45"/>
      <c r="J389" s="45"/>
      <c r="K389" s="27"/>
      <c r="L389" s="27"/>
      <c r="M389" s="27"/>
      <c r="N389" s="27"/>
    </row>
    <row r="390" spans="2:14" x14ac:dyDescent="0.2">
      <c r="B390" s="46"/>
      <c r="E390" s="45"/>
      <c r="F390" s="45"/>
      <c r="G390" s="27"/>
      <c r="H390" s="27"/>
      <c r="I390" s="45"/>
      <c r="J390" s="45"/>
      <c r="K390" s="27"/>
      <c r="L390" s="27"/>
    </row>
    <row r="391" spans="2:14" x14ac:dyDescent="0.2">
      <c r="B391" s="43"/>
      <c r="E391" s="45"/>
      <c r="F391" s="45"/>
      <c r="G391" s="27"/>
      <c r="H391" s="27"/>
      <c r="I391" s="45"/>
      <c r="J391" s="45"/>
      <c r="K391" s="27"/>
      <c r="L391" s="27"/>
      <c r="M391" s="27"/>
      <c r="N391" s="27"/>
    </row>
    <row r="392" spans="2:14" x14ac:dyDescent="0.2">
      <c r="E392" s="44"/>
      <c r="F392" s="44"/>
      <c r="I392" s="44"/>
      <c r="J392" s="44"/>
    </row>
    <row r="393" spans="2:14" x14ac:dyDescent="0.2">
      <c r="B393" s="46"/>
      <c r="E393" s="45"/>
      <c r="F393" s="45"/>
      <c r="G393" s="27"/>
      <c r="H393" s="27"/>
      <c r="I393" s="45"/>
      <c r="J393" s="45"/>
      <c r="K393" s="27"/>
      <c r="L393" s="27"/>
      <c r="M393" s="27"/>
      <c r="N393" s="27"/>
    </row>
    <row r="394" spans="2:14" x14ac:dyDescent="0.2">
      <c r="B394" s="46"/>
      <c r="E394" s="45"/>
      <c r="F394" s="45"/>
      <c r="G394" s="27"/>
      <c r="H394" s="27"/>
      <c r="I394" s="45"/>
      <c r="J394" s="45"/>
      <c r="K394" s="27"/>
      <c r="L394" s="27"/>
    </row>
    <row r="395" spans="2:14" x14ac:dyDescent="0.2">
      <c r="B395" s="46"/>
      <c r="E395" s="45"/>
      <c r="F395" s="45"/>
      <c r="G395" s="27"/>
      <c r="H395" s="27"/>
      <c r="I395" s="45"/>
      <c r="J395" s="45"/>
      <c r="K395" s="27"/>
      <c r="L395" s="27"/>
      <c r="M395" s="27"/>
      <c r="N395" s="27"/>
    </row>
    <row r="396" spans="2:14" x14ac:dyDescent="0.2">
      <c r="B396" s="46"/>
      <c r="E396" s="45"/>
      <c r="F396" s="45"/>
      <c r="G396" s="27"/>
      <c r="H396" s="27"/>
      <c r="I396" s="45"/>
      <c r="J396" s="45"/>
      <c r="K396" s="27"/>
      <c r="L396" s="27"/>
    </row>
    <row r="397" spans="2:14" x14ac:dyDescent="0.2">
      <c r="B397" s="46"/>
      <c r="E397" s="45"/>
      <c r="F397" s="45"/>
      <c r="G397" s="27"/>
      <c r="H397" s="27"/>
      <c r="I397" s="45"/>
      <c r="J397" s="45"/>
      <c r="K397" s="27"/>
      <c r="L397" s="27"/>
    </row>
    <row r="398" spans="2:14" x14ac:dyDescent="0.2">
      <c r="B398" s="46"/>
      <c r="E398" s="45"/>
      <c r="F398" s="45"/>
      <c r="G398" s="27"/>
      <c r="H398" s="27"/>
      <c r="I398" s="45"/>
      <c r="J398" s="45"/>
      <c r="K398" s="27"/>
      <c r="L398" s="27"/>
    </row>
    <row r="399" spans="2:14" x14ac:dyDescent="0.2">
      <c r="B399" s="43"/>
      <c r="E399" s="45"/>
      <c r="F399" s="45"/>
      <c r="G399" s="27"/>
      <c r="H399" s="27"/>
      <c r="I399" s="45"/>
      <c r="J399" s="45"/>
      <c r="K399" s="27"/>
      <c r="L399" s="27"/>
      <c r="M399" s="27"/>
      <c r="N399" s="27"/>
    </row>
    <row r="400" spans="2:14" x14ac:dyDescent="0.2">
      <c r="B400" s="46"/>
      <c r="E400" s="45"/>
      <c r="F400" s="45"/>
      <c r="G400" s="27"/>
      <c r="H400" s="27"/>
      <c r="I400" s="45"/>
      <c r="J400" s="45"/>
      <c r="K400" s="27"/>
      <c r="L400" s="27"/>
      <c r="M400" s="27"/>
      <c r="N400" s="27"/>
    </row>
    <row r="401" spans="2:14" x14ac:dyDescent="0.2">
      <c r="B401" s="43"/>
      <c r="E401" s="44"/>
      <c r="F401" s="44"/>
      <c r="I401" s="44"/>
      <c r="J401" s="44"/>
    </row>
    <row r="402" spans="2:14" x14ac:dyDescent="0.2">
      <c r="B402" s="46"/>
      <c r="E402" s="45"/>
      <c r="F402" s="45"/>
      <c r="G402" s="27"/>
      <c r="H402" s="27"/>
      <c r="I402" s="45"/>
      <c r="J402" s="45"/>
      <c r="K402" s="27"/>
      <c r="L402" s="27"/>
      <c r="M402" s="27"/>
      <c r="N402" s="27"/>
    </row>
    <row r="403" spans="2:14" x14ac:dyDescent="0.2">
      <c r="B403" s="43"/>
      <c r="E403" s="44"/>
      <c r="F403" s="44"/>
      <c r="I403" s="44"/>
      <c r="J403" s="44"/>
    </row>
    <row r="404" spans="2:14" x14ac:dyDescent="0.2">
      <c r="B404" s="46"/>
      <c r="E404" s="45"/>
      <c r="F404" s="45"/>
      <c r="G404" s="27"/>
      <c r="H404" s="27"/>
      <c r="I404" s="45"/>
      <c r="J404" s="45"/>
      <c r="K404" s="27"/>
      <c r="L404" s="27"/>
      <c r="M404" s="27"/>
      <c r="N404" s="27"/>
    </row>
    <row r="405" spans="2:14" x14ac:dyDescent="0.2">
      <c r="B405" s="43"/>
      <c r="E405" s="44"/>
      <c r="F405" s="44"/>
      <c r="I405" s="44"/>
      <c r="J405" s="44"/>
    </row>
    <row r="406" spans="2:14" x14ac:dyDescent="0.2">
      <c r="B406" s="46"/>
      <c r="E406" s="45"/>
      <c r="F406" s="45"/>
      <c r="G406" s="27"/>
      <c r="H406" s="27"/>
      <c r="I406" s="45"/>
      <c r="J406" s="45"/>
      <c r="K406" s="27"/>
      <c r="L406" s="27"/>
    </row>
    <row r="407" spans="2:14" x14ac:dyDescent="0.2">
      <c r="B407" s="43"/>
      <c r="E407" s="44"/>
      <c r="F407" s="44"/>
      <c r="I407" s="44"/>
      <c r="J407" s="44"/>
    </row>
    <row r="408" spans="2:14" x14ac:dyDescent="0.2">
      <c r="B408" s="46"/>
      <c r="E408" s="45"/>
      <c r="F408" s="45"/>
      <c r="G408" s="27"/>
      <c r="H408" s="27"/>
      <c r="I408" s="45"/>
      <c r="J408" s="45"/>
      <c r="K408" s="27"/>
      <c r="L408" s="27"/>
      <c r="M408" s="27"/>
      <c r="N408" s="27"/>
    </row>
    <row r="409" spans="2:14" x14ac:dyDescent="0.2">
      <c r="B409" s="43"/>
      <c r="E409" s="45"/>
      <c r="F409" s="45"/>
      <c r="G409" s="27"/>
      <c r="H409" s="27"/>
      <c r="I409" s="45"/>
      <c r="J409" s="45"/>
      <c r="K409" s="27"/>
      <c r="L409" s="27"/>
      <c r="M409" s="27"/>
      <c r="N409" s="27"/>
    </row>
    <row r="410" spans="2:14" x14ac:dyDescent="0.2">
      <c r="B410" s="46"/>
      <c r="E410" s="45"/>
      <c r="F410" s="45"/>
      <c r="G410" s="27"/>
      <c r="H410" s="27"/>
      <c r="I410" s="45"/>
      <c r="J410" s="45"/>
      <c r="K410" s="27"/>
      <c r="L410" s="27"/>
    </row>
    <row r="411" spans="2:14" x14ac:dyDescent="0.2">
      <c r="B411" s="43"/>
      <c r="E411" s="45"/>
      <c r="F411" s="45"/>
      <c r="G411" s="27"/>
      <c r="H411" s="27"/>
      <c r="I411" s="45"/>
      <c r="J411" s="45"/>
      <c r="K411" s="27"/>
      <c r="L411" s="27"/>
      <c r="M411" s="27"/>
      <c r="N411" s="27"/>
    </row>
    <row r="412" spans="2:14" x14ac:dyDescent="0.2">
      <c r="B412" s="43"/>
      <c r="E412" s="44"/>
      <c r="F412" s="44"/>
      <c r="I412" s="44"/>
      <c r="J412" s="44"/>
    </row>
    <row r="413" spans="2:14" x14ac:dyDescent="0.2">
      <c r="B413" s="43"/>
      <c r="E413" s="45"/>
      <c r="F413" s="45"/>
      <c r="G413" s="27"/>
      <c r="H413" s="27"/>
      <c r="I413" s="45"/>
      <c r="J413" s="45"/>
      <c r="K413" s="27"/>
      <c r="L413" s="27"/>
      <c r="M413" s="27"/>
      <c r="N413" s="27"/>
    </row>
    <row r="414" spans="2:14" x14ac:dyDescent="0.2">
      <c r="B414" s="46"/>
      <c r="E414" s="45"/>
      <c r="F414" s="45"/>
      <c r="G414" s="27"/>
      <c r="H414" s="27"/>
      <c r="I414" s="45"/>
      <c r="J414" s="45"/>
      <c r="K414" s="27"/>
      <c r="L414" s="27"/>
    </row>
    <row r="415" spans="2:14" x14ac:dyDescent="0.2">
      <c r="B415" s="46"/>
      <c r="E415" s="45"/>
      <c r="F415" s="45"/>
      <c r="G415" s="27"/>
      <c r="H415" s="27"/>
      <c r="I415" s="45"/>
      <c r="J415" s="45"/>
      <c r="K415" s="27"/>
      <c r="L415" s="27"/>
      <c r="M415" s="27"/>
      <c r="N415" s="27"/>
    </row>
    <row r="416" spans="2:14" x14ac:dyDescent="0.2">
      <c r="B416" s="43"/>
      <c r="E416" s="44"/>
      <c r="F416" s="44"/>
      <c r="I416" s="44"/>
      <c r="J416" s="44"/>
    </row>
    <row r="417" spans="2:14" x14ac:dyDescent="0.2">
      <c r="B417" s="46"/>
      <c r="E417" s="45"/>
      <c r="F417" s="45"/>
      <c r="G417" s="27"/>
      <c r="H417" s="27"/>
      <c r="I417" s="45"/>
      <c r="J417" s="45"/>
      <c r="K417" s="27"/>
      <c r="L417" s="27"/>
      <c r="M417" s="27"/>
      <c r="N417" s="27"/>
    </row>
    <row r="418" spans="2:14" x14ac:dyDescent="0.2">
      <c r="B418" s="43"/>
      <c r="E418" s="44"/>
      <c r="F418" s="44"/>
      <c r="I418" s="44"/>
      <c r="J418" s="44"/>
    </row>
    <row r="419" spans="2:14" x14ac:dyDescent="0.2">
      <c r="B419" s="46"/>
      <c r="E419" s="45"/>
      <c r="F419" s="45"/>
      <c r="G419" s="27"/>
      <c r="H419" s="27"/>
      <c r="I419" s="45"/>
      <c r="J419" s="45"/>
      <c r="K419" s="27"/>
      <c r="L419" s="27"/>
      <c r="M419" s="27"/>
      <c r="N419" s="27"/>
    </row>
    <row r="420" spans="2:14" x14ac:dyDescent="0.2">
      <c r="B420" s="43"/>
      <c r="E420" s="44"/>
      <c r="F420" s="44"/>
      <c r="I420" s="44"/>
      <c r="J420" s="44"/>
    </row>
    <row r="421" spans="2:14" x14ac:dyDescent="0.2">
      <c r="B421" s="43"/>
      <c r="E421" s="45"/>
      <c r="F421" s="45"/>
      <c r="G421" s="27"/>
      <c r="H421" s="27"/>
      <c r="I421" s="45"/>
      <c r="J421" s="45"/>
      <c r="K421" s="27"/>
      <c r="L421" s="27"/>
      <c r="M421" s="27"/>
      <c r="N421" s="27"/>
    </row>
    <row r="422" spans="2:14" x14ac:dyDescent="0.2">
      <c r="B422" s="43"/>
      <c r="E422" s="44"/>
      <c r="F422" s="44"/>
      <c r="I422" s="44"/>
      <c r="J422" s="44"/>
    </row>
    <row r="423" spans="2:14" x14ac:dyDescent="0.2">
      <c r="B423" s="46"/>
      <c r="E423" s="45"/>
      <c r="F423" s="45"/>
      <c r="G423" s="27"/>
      <c r="H423" s="27"/>
      <c r="I423" s="45"/>
      <c r="J423" s="45"/>
      <c r="K423" s="27"/>
      <c r="L423" s="27"/>
      <c r="M423" s="27"/>
      <c r="N423" s="27"/>
    </row>
    <row r="424" spans="2:14" x14ac:dyDescent="0.2">
      <c r="B424" s="46"/>
      <c r="E424" s="45"/>
      <c r="F424" s="45"/>
      <c r="G424" s="27"/>
      <c r="H424" s="27"/>
      <c r="I424" s="45"/>
      <c r="J424" s="45"/>
      <c r="K424" s="27"/>
      <c r="L424" s="27"/>
    </row>
    <row r="425" spans="2:14" x14ac:dyDescent="0.2">
      <c r="B425" s="43"/>
      <c r="E425" s="44"/>
      <c r="F425" s="44"/>
      <c r="I425" s="44"/>
      <c r="J425" s="44"/>
    </row>
    <row r="426" spans="2:14" x14ac:dyDescent="0.2">
      <c r="B426" s="46"/>
      <c r="E426" s="45"/>
      <c r="F426" s="45"/>
      <c r="G426" s="27"/>
      <c r="H426" s="27"/>
      <c r="I426" s="45"/>
      <c r="J426" s="45"/>
      <c r="K426" s="27"/>
      <c r="L426" s="27"/>
    </row>
    <row r="427" spans="2:14" x14ac:dyDescent="0.2">
      <c r="B427" s="43"/>
    </row>
    <row r="428" spans="2:14" x14ac:dyDescent="0.2">
      <c r="B428" s="46"/>
      <c r="E428" s="45"/>
      <c r="F428" s="45"/>
      <c r="G428" s="27"/>
      <c r="H428" s="27"/>
      <c r="I428" s="45"/>
      <c r="J428" s="45"/>
      <c r="K428" s="27"/>
      <c r="L428" s="27"/>
      <c r="M428" s="27"/>
      <c r="N428" s="27"/>
    </row>
    <row r="429" spans="2:14" x14ac:dyDescent="0.2">
      <c r="B429" s="43"/>
      <c r="E429" s="45"/>
      <c r="F429" s="45"/>
      <c r="G429" s="27"/>
      <c r="H429" s="27"/>
      <c r="I429" s="45"/>
      <c r="J429" s="45"/>
      <c r="K429" s="27"/>
      <c r="L429" s="27"/>
      <c r="M429" s="27"/>
      <c r="N429" s="27"/>
    </row>
    <row r="430" spans="2:14" x14ac:dyDescent="0.2">
      <c r="B430" s="46"/>
      <c r="E430" s="45"/>
      <c r="F430" s="45"/>
      <c r="G430" s="27"/>
      <c r="H430" s="27"/>
      <c r="I430" s="45"/>
      <c r="J430" s="45"/>
      <c r="K430" s="27"/>
      <c r="L430" s="27"/>
      <c r="M430" s="27"/>
      <c r="N430" s="27"/>
    </row>
    <row r="431" spans="2:14" x14ac:dyDescent="0.2">
      <c r="B431" s="43"/>
      <c r="E431" s="45"/>
      <c r="F431" s="45"/>
      <c r="G431" s="27"/>
      <c r="H431" s="27"/>
      <c r="I431" s="45"/>
      <c r="J431" s="45"/>
      <c r="K431" s="27"/>
      <c r="L431" s="27"/>
      <c r="M431" s="27"/>
      <c r="N431" s="27"/>
    </row>
    <row r="432" spans="2:14" x14ac:dyDescent="0.2">
      <c r="B432" s="46"/>
      <c r="E432" s="45"/>
      <c r="F432" s="45"/>
      <c r="G432" s="27"/>
      <c r="H432" s="27"/>
      <c r="I432" s="45"/>
      <c r="J432" s="45"/>
      <c r="K432" s="27"/>
      <c r="L432" s="27"/>
    </row>
    <row r="433" spans="2:14" x14ac:dyDescent="0.2">
      <c r="B433" s="43"/>
    </row>
    <row r="434" spans="2:14" x14ac:dyDescent="0.2">
      <c r="B434" s="46"/>
      <c r="E434" s="45"/>
      <c r="F434" s="45"/>
      <c r="G434" s="27"/>
      <c r="H434" s="27"/>
      <c r="I434" s="45"/>
      <c r="J434" s="45"/>
      <c r="K434" s="27"/>
      <c r="L434" s="27"/>
      <c r="M434" s="27"/>
      <c r="N434" s="27"/>
    </row>
    <row r="435" spans="2:14" x14ac:dyDescent="0.2">
      <c r="B435" s="43"/>
      <c r="E435" s="45"/>
      <c r="F435" s="45"/>
      <c r="G435" s="27"/>
      <c r="H435" s="27"/>
      <c r="I435" s="45"/>
      <c r="J435" s="45"/>
      <c r="K435" s="27"/>
      <c r="L435" s="27"/>
      <c r="M435" s="27"/>
      <c r="N435" s="27"/>
    </row>
    <row r="436" spans="2:14" x14ac:dyDescent="0.2">
      <c r="B436" s="46"/>
      <c r="E436" s="45"/>
      <c r="F436" s="45"/>
      <c r="G436" s="27"/>
      <c r="H436" s="27"/>
      <c r="I436" s="45"/>
      <c r="J436" s="45"/>
      <c r="K436" s="27"/>
      <c r="L436" s="27"/>
      <c r="M436" s="27"/>
      <c r="N436" s="27"/>
    </row>
    <row r="437" spans="2:14" x14ac:dyDescent="0.2">
      <c r="B437" s="43"/>
      <c r="E437" s="45"/>
      <c r="F437" s="45"/>
      <c r="G437" s="27"/>
      <c r="H437" s="27"/>
      <c r="I437" s="45"/>
      <c r="J437" s="45"/>
      <c r="K437" s="27"/>
      <c r="L437" s="27"/>
      <c r="M437" s="27"/>
      <c r="N437" s="27"/>
    </row>
    <row r="438" spans="2:14" x14ac:dyDescent="0.2">
      <c r="B438" s="46"/>
      <c r="E438" s="45"/>
      <c r="F438" s="45"/>
      <c r="G438" s="27"/>
      <c r="H438" s="27"/>
      <c r="I438" s="45"/>
      <c r="J438" s="45"/>
      <c r="K438" s="27"/>
      <c r="L438" s="27"/>
    </row>
    <row r="439" spans="2:14" x14ac:dyDescent="0.2">
      <c r="B439" s="43"/>
    </row>
    <row r="440" spans="2:14" x14ac:dyDescent="0.2">
      <c r="B440" s="43"/>
      <c r="E440" s="45"/>
      <c r="F440" s="45"/>
      <c r="G440" s="27"/>
      <c r="H440" s="27"/>
      <c r="I440" s="45"/>
      <c r="J440" s="45"/>
      <c r="K440" s="27"/>
      <c r="L440" s="27"/>
      <c r="M440" s="27"/>
      <c r="N440" s="27"/>
    </row>
    <row r="441" spans="2:14" x14ac:dyDescent="0.2">
      <c r="B441" s="43"/>
      <c r="E441" s="45"/>
      <c r="F441" s="45"/>
      <c r="G441" s="27"/>
      <c r="H441" s="27"/>
      <c r="I441" s="45"/>
      <c r="J441" s="45"/>
      <c r="K441" s="27"/>
      <c r="L441" s="27"/>
      <c r="M441" s="27"/>
      <c r="N441" s="27"/>
    </row>
    <row r="442" spans="2:14" x14ac:dyDescent="0.2">
      <c r="E442" s="45"/>
      <c r="F442" s="45"/>
      <c r="G442" s="27"/>
      <c r="H442" s="27"/>
      <c r="I442" s="45"/>
      <c r="J442" s="45"/>
      <c r="K442" s="27"/>
      <c r="L442" s="27"/>
      <c r="M442" s="27"/>
      <c r="N442" s="27"/>
    </row>
    <row r="443" spans="2:14" x14ac:dyDescent="0.2">
      <c r="B443" s="46"/>
      <c r="E443" s="45"/>
      <c r="F443" s="45"/>
      <c r="G443" s="27"/>
      <c r="H443" s="27"/>
      <c r="I443" s="45"/>
      <c r="J443" s="45"/>
      <c r="K443" s="27"/>
      <c r="L443" s="27"/>
      <c r="M443" s="27"/>
      <c r="N443" s="27"/>
    </row>
    <row r="444" spans="2:14" x14ac:dyDescent="0.2">
      <c r="B444" s="46"/>
      <c r="E444" s="45"/>
      <c r="F444" s="45"/>
      <c r="G444" s="27"/>
      <c r="H444" s="27"/>
      <c r="I444" s="45"/>
      <c r="J444" s="45"/>
      <c r="K444" s="27"/>
      <c r="L444" s="27"/>
      <c r="M444" s="27"/>
      <c r="N444" s="27"/>
    </row>
    <row r="445" spans="2:14" x14ac:dyDescent="0.2">
      <c r="B445" s="46"/>
      <c r="E445" s="45"/>
      <c r="F445" s="45"/>
      <c r="G445" s="27"/>
      <c r="H445" s="27"/>
      <c r="I445" s="45"/>
      <c r="J445" s="45"/>
      <c r="K445" s="27"/>
      <c r="L445" s="27"/>
      <c r="M445" s="27"/>
      <c r="N445" s="27"/>
    </row>
    <row r="446" spans="2:14" x14ac:dyDescent="0.2">
      <c r="B446" s="46"/>
      <c r="E446" s="45"/>
      <c r="F446" s="45"/>
      <c r="G446" s="27"/>
      <c r="H446" s="27"/>
      <c r="I446" s="45"/>
      <c r="J446" s="45"/>
      <c r="K446" s="27"/>
      <c r="L446" s="27"/>
    </row>
    <row r="447" spans="2:14" x14ac:dyDescent="0.2">
      <c r="B447" s="43"/>
      <c r="E447" s="44"/>
      <c r="F447" s="44"/>
      <c r="I447" s="44"/>
      <c r="J447" s="44"/>
    </row>
    <row r="448" spans="2:14" x14ac:dyDescent="0.2">
      <c r="E448" s="44"/>
      <c r="F448" s="44"/>
      <c r="I448" s="44"/>
      <c r="J448" s="44"/>
    </row>
    <row r="449" spans="2:14" x14ac:dyDescent="0.2">
      <c r="B449" s="46"/>
      <c r="E449" s="45"/>
      <c r="F449" s="45"/>
      <c r="G449" s="27"/>
      <c r="H449" s="27"/>
      <c r="I449" s="45"/>
      <c r="J449" s="45"/>
      <c r="K449" s="27"/>
      <c r="L449" s="27"/>
    </row>
    <row r="450" spans="2:14" x14ac:dyDescent="0.2">
      <c r="B450" s="46"/>
      <c r="E450" s="45"/>
      <c r="F450" s="45"/>
      <c r="G450" s="27"/>
      <c r="H450" s="27"/>
      <c r="I450" s="45"/>
      <c r="J450" s="45"/>
      <c r="K450" s="27"/>
      <c r="L450" s="27"/>
    </row>
    <row r="451" spans="2:14" x14ac:dyDescent="0.2">
      <c r="B451" s="46"/>
      <c r="E451" s="45"/>
      <c r="F451" s="45"/>
      <c r="G451" s="27"/>
      <c r="H451" s="27"/>
      <c r="I451" s="45"/>
      <c r="J451" s="45"/>
      <c r="K451" s="27"/>
      <c r="L451" s="27"/>
    </row>
    <row r="452" spans="2:14" x14ac:dyDescent="0.2">
      <c r="B452" s="46"/>
      <c r="E452" s="45"/>
      <c r="F452" s="45"/>
      <c r="G452" s="27"/>
      <c r="H452" s="27"/>
      <c r="I452" s="45"/>
      <c r="J452" s="45"/>
      <c r="K452" s="27"/>
      <c r="L452" s="27"/>
      <c r="M452" s="27"/>
      <c r="N452" s="27"/>
    </row>
    <row r="453" spans="2:14" x14ac:dyDescent="0.2">
      <c r="B453" s="43"/>
      <c r="E453" s="44"/>
      <c r="F453" s="44"/>
      <c r="I453" s="44"/>
      <c r="J453" s="44"/>
    </row>
    <row r="454" spans="2:14" x14ac:dyDescent="0.2">
      <c r="E454" s="44"/>
      <c r="F454" s="44"/>
      <c r="I454" s="44"/>
      <c r="J454" s="44"/>
    </row>
    <row r="455" spans="2:14" x14ac:dyDescent="0.2">
      <c r="B455" s="46"/>
      <c r="E455" s="45"/>
      <c r="F455" s="45"/>
      <c r="G455" s="27"/>
      <c r="H455" s="27"/>
      <c r="I455" s="45"/>
      <c r="J455" s="45"/>
      <c r="K455" s="27"/>
      <c r="L455" s="27"/>
    </row>
    <row r="456" spans="2:14" x14ac:dyDescent="0.2">
      <c r="B456" s="46"/>
      <c r="E456" s="45"/>
      <c r="F456" s="45"/>
      <c r="G456" s="27"/>
      <c r="H456" s="27"/>
      <c r="I456" s="45"/>
      <c r="J456" s="45"/>
      <c r="K456" s="27"/>
      <c r="L456" s="27"/>
      <c r="M456" s="27"/>
      <c r="N456" s="27"/>
    </row>
    <row r="457" spans="2:14" x14ac:dyDescent="0.2">
      <c r="B457" s="46"/>
      <c r="E457" s="45"/>
      <c r="F457" s="45"/>
      <c r="G457" s="27"/>
      <c r="H457" s="27"/>
      <c r="I457" s="45"/>
      <c r="J457" s="45"/>
      <c r="K457" s="27"/>
      <c r="L457" s="27"/>
    </row>
    <row r="458" spans="2:14" x14ac:dyDescent="0.2">
      <c r="B458" s="46"/>
      <c r="E458" s="45"/>
      <c r="F458" s="45"/>
      <c r="G458" s="27"/>
      <c r="H458" s="27"/>
      <c r="I458" s="45"/>
      <c r="J458" s="45"/>
      <c r="K458" s="27"/>
      <c r="L458" s="27"/>
    </row>
    <row r="459" spans="2:14" x14ac:dyDescent="0.2">
      <c r="B459" s="46"/>
      <c r="E459" s="45"/>
      <c r="F459" s="45"/>
      <c r="G459" s="27"/>
      <c r="H459" s="27"/>
      <c r="I459" s="45"/>
      <c r="J459" s="45"/>
      <c r="K459" s="27"/>
      <c r="L459" s="27"/>
    </row>
    <row r="460" spans="2:14" x14ac:dyDescent="0.2">
      <c r="B460" s="46"/>
      <c r="E460" s="45"/>
      <c r="F460" s="45"/>
      <c r="G460" s="27"/>
      <c r="H460" s="27"/>
      <c r="I460" s="45"/>
      <c r="J460" s="45"/>
      <c r="K460" s="27"/>
      <c r="L460" s="27"/>
    </row>
    <row r="461" spans="2:14" x14ac:dyDescent="0.2">
      <c r="B461" s="43"/>
      <c r="E461" s="44"/>
      <c r="F461" s="44"/>
      <c r="I461" s="44"/>
      <c r="J461" s="44"/>
    </row>
    <row r="462" spans="2:14" x14ac:dyDescent="0.2">
      <c r="B462" s="43"/>
      <c r="E462" s="44"/>
      <c r="F462" s="44"/>
      <c r="I462" s="44"/>
      <c r="J462" s="44"/>
    </row>
    <row r="463" spans="2:14" x14ac:dyDescent="0.2">
      <c r="B463" s="43"/>
      <c r="E463" s="45"/>
      <c r="F463" s="45"/>
      <c r="G463" s="27"/>
      <c r="H463" s="27"/>
      <c r="I463" s="45"/>
      <c r="J463" s="45"/>
      <c r="K463" s="27"/>
      <c r="L463" s="27"/>
      <c r="M463" s="27"/>
      <c r="N463" s="27"/>
    </row>
    <row r="464" spans="2:14" x14ac:dyDescent="0.2">
      <c r="B464" s="43"/>
      <c r="E464" s="45"/>
      <c r="F464" s="45"/>
      <c r="G464" s="27"/>
      <c r="H464" s="27"/>
      <c r="I464" s="45"/>
      <c r="J464" s="45"/>
      <c r="K464" s="27"/>
      <c r="L464" s="27"/>
      <c r="M464" s="27"/>
      <c r="N464" s="27"/>
    </row>
    <row r="465" spans="2:14" x14ac:dyDescent="0.2">
      <c r="B465" s="43"/>
      <c r="E465" s="44"/>
      <c r="F465" s="44"/>
      <c r="I465" s="44"/>
      <c r="J465" s="44"/>
    </row>
    <row r="466" spans="2:14" x14ac:dyDescent="0.2">
      <c r="B466" s="43"/>
      <c r="E466" s="44"/>
      <c r="F466" s="44"/>
      <c r="I466" s="44"/>
      <c r="J466" s="44"/>
    </row>
    <row r="467" spans="2:14" x14ac:dyDescent="0.2">
      <c r="B467" s="46"/>
      <c r="E467" s="45"/>
      <c r="F467" s="45"/>
      <c r="G467" s="27"/>
      <c r="H467" s="27"/>
      <c r="I467" s="45"/>
      <c r="J467" s="45"/>
      <c r="K467" s="27"/>
      <c r="L467" s="27"/>
    </row>
    <row r="468" spans="2:14" x14ac:dyDescent="0.2">
      <c r="B468" s="43"/>
      <c r="E468" s="44"/>
      <c r="F468" s="44"/>
      <c r="I468" s="44"/>
      <c r="J468" s="44"/>
    </row>
    <row r="469" spans="2:14" x14ac:dyDescent="0.2">
      <c r="B469" s="43"/>
      <c r="E469" s="44"/>
      <c r="F469" s="44"/>
      <c r="I469" s="44"/>
      <c r="J469" s="44"/>
    </row>
    <row r="470" spans="2:14" x14ac:dyDescent="0.2">
      <c r="B470" s="43"/>
      <c r="E470" s="44"/>
      <c r="F470" s="44"/>
      <c r="I470" s="44"/>
      <c r="J470" s="44"/>
    </row>
    <row r="471" spans="2:14" x14ac:dyDescent="0.2">
      <c r="B471" s="46"/>
      <c r="E471" s="45"/>
      <c r="F471" s="45"/>
      <c r="G471" s="27"/>
      <c r="H471" s="27"/>
      <c r="I471" s="45"/>
      <c r="J471" s="45"/>
      <c r="K471" s="27"/>
      <c r="L471" s="27"/>
      <c r="M471" s="27"/>
      <c r="N471" s="27"/>
    </row>
    <row r="472" spans="2:14" x14ac:dyDescent="0.2">
      <c r="B472" s="43"/>
      <c r="E472" s="44"/>
      <c r="F472" s="44"/>
      <c r="I472" s="44"/>
      <c r="J472" s="44"/>
    </row>
    <row r="473" spans="2:14" x14ac:dyDescent="0.2">
      <c r="B473" s="43"/>
      <c r="E473" s="44"/>
      <c r="F473" s="44"/>
      <c r="I473" s="44"/>
      <c r="J473" s="44"/>
    </row>
    <row r="474" spans="2:14" x14ac:dyDescent="0.2">
      <c r="B474" s="43"/>
      <c r="E474" s="45"/>
      <c r="F474" s="45"/>
      <c r="G474" s="27"/>
      <c r="H474" s="27"/>
      <c r="I474" s="45"/>
      <c r="J474" s="45"/>
      <c r="K474" s="27"/>
      <c r="L474" s="27"/>
      <c r="M474" s="27"/>
      <c r="N474" s="27"/>
    </row>
    <row r="475" spans="2:14" x14ac:dyDescent="0.2">
      <c r="B475" s="43"/>
      <c r="E475" s="44"/>
      <c r="F475" s="44"/>
      <c r="I475" s="44"/>
      <c r="J475" s="44"/>
    </row>
    <row r="476" spans="2:14" x14ac:dyDescent="0.2">
      <c r="B476" s="43"/>
      <c r="E476" s="44"/>
      <c r="F476" s="44"/>
      <c r="I476" s="44"/>
      <c r="J476" s="44"/>
    </row>
    <row r="477" spans="2:14" x14ac:dyDescent="0.2">
      <c r="B477" s="43"/>
      <c r="E477" s="45"/>
      <c r="F477" s="45"/>
      <c r="G477" s="27"/>
      <c r="H477" s="27"/>
      <c r="I477" s="45"/>
      <c r="J477" s="45"/>
      <c r="K477" s="27"/>
      <c r="L477" s="27"/>
      <c r="M477" s="27"/>
      <c r="N477" s="27"/>
    </row>
    <row r="478" spans="2:14" x14ac:dyDescent="0.2">
      <c r="B478" s="46"/>
      <c r="E478" s="45"/>
      <c r="F478" s="45"/>
      <c r="G478" s="27"/>
      <c r="H478" s="27"/>
      <c r="I478" s="45"/>
      <c r="J478" s="45"/>
      <c r="K478" s="27"/>
      <c r="L478" s="27"/>
      <c r="M478" s="27"/>
      <c r="N478" s="27"/>
    </row>
    <row r="479" spans="2:14" x14ac:dyDescent="0.2">
      <c r="B479" s="46"/>
      <c r="E479" s="45"/>
      <c r="F479" s="45"/>
      <c r="G479" s="27"/>
      <c r="H479" s="27"/>
      <c r="I479" s="45"/>
      <c r="J479" s="45"/>
      <c r="K479" s="27"/>
      <c r="L479" s="27"/>
    </row>
    <row r="480" spans="2:14" x14ac:dyDescent="0.2">
      <c r="B480" s="43"/>
    </row>
    <row r="481" spans="2:14" x14ac:dyDescent="0.2">
      <c r="B481" s="43"/>
      <c r="E481" s="45"/>
      <c r="F481" s="45"/>
      <c r="G481" s="27"/>
      <c r="H481" s="27"/>
      <c r="I481" s="45"/>
      <c r="J481" s="45"/>
      <c r="K481" s="27"/>
      <c r="L481" s="27"/>
      <c r="M481" s="27"/>
      <c r="N481" s="27"/>
    </row>
    <row r="482" spans="2:14" x14ac:dyDescent="0.2">
      <c r="B482" s="43"/>
      <c r="E482" s="45"/>
      <c r="F482" s="45"/>
      <c r="G482" s="27"/>
      <c r="H482" s="27"/>
      <c r="I482" s="45"/>
      <c r="J482" s="45"/>
      <c r="K482" s="27"/>
      <c r="L482" s="27"/>
      <c r="M482" s="27"/>
      <c r="N482" s="27"/>
    </row>
    <row r="483" spans="2:14" x14ac:dyDescent="0.2">
      <c r="B483" s="43"/>
      <c r="E483" s="45"/>
      <c r="F483" s="45"/>
      <c r="G483" s="27"/>
      <c r="H483" s="27"/>
      <c r="I483" s="45"/>
      <c r="J483" s="45"/>
      <c r="K483" s="27"/>
      <c r="L483" s="27"/>
      <c r="M483" s="27"/>
      <c r="N483" s="27"/>
    </row>
    <row r="484" spans="2:14" x14ac:dyDescent="0.2">
      <c r="B484" s="43"/>
      <c r="E484" s="45"/>
      <c r="F484" s="45"/>
      <c r="G484" s="27"/>
      <c r="H484" s="27"/>
      <c r="I484" s="45"/>
      <c r="J484" s="45"/>
      <c r="K484" s="27"/>
      <c r="L484" s="27"/>
      <c r="M484" s="27"/>
      <c r="N484" s="27"/>
    </row>
    <row r="485" spans="2:14" x14ac:dyDescent="0.2">
      <c r="B485" s="43"/>
      <c r="E485" s="45"/>
      <c r="F485" s="45"/>
      <c r="G485" s="27"/>
      <c r="H485" s="27"/>
      <c r="I485" s="45"/>
      <c r="J485" s="45"/>
      <c r="K485" s="27"/>
      <c r="L485" s="27"/>
      <c r="M485" s="27"/>
      <c r="N485" s="27"/>
    </row>
    <row r="486" spans="2:14" x14ac:dyDescent="0.2">
      <c r="B486" s="46"/>
      <c r="E486" s="45"/>
      <c r="F486" s="45"/>
      <c r="G486" s="27"/>
      <c r="H486" s="27"/>
      <c r="I486" s="45"/>
      <c r="J486" s="45"/>
      <c r="K486" s="27"/>
      <c r="L486" s="27"/>
      <c r="M486" s="27"/>
      <c r="N486" s="27"/>
    </row>
    <row r="487" spans="2:14" x14ac:dyDescent="0.2">
      <c r="B487" s="43"/>
      <c r="E487" s="44"/>
      <c r="F487" s="44"/>
      <c r="I487" s="44"/>
      <c r="J487" s="44"/>
    </row>
    <row r="488" spans="2:14" x14ac:dyDescent="0.2">
      <c r="B488" s="43"/>
      <c r="E488" s="45"/>
      <c r="F488" s="45"/>
      <c r="G488" s="27"/>
      <c r="H488" s="27"/>
      <c r="I488" s="45"/>
      <c r="J488" s="45"/>
      <c r="K488" s="27"/>
      <c r="L488" s="27"/>
      <c r="M488" s="27"/>
      <c r="N488" s="27"/>
    </row>
    <row r="489" spans="2:14" x14ac:dyDescent="0.2">
      <c r="B489" s="46"/>
      <c r="E489" s="45"/>
      <c r="F489" s="45"/>
      <c r="G489" s="27"/>
      <c r="H489" s="27"/>
      <c r="I489" s="45"/>
      <c r="J489" s="45"/>
      <c r="K489" s="27"/>
      <c r="L489" s="27"/>
    </row>
    <row r="490" spans="2:14" x14ac:dyDescent="0.2">
      <c r="B490" s="43"/>
      <c r="E490" s="44"/>
      <c r="F490" s="44"/>
      <c r="I490" s="44"/>
      <c r="J490" s="44"/>
    </row>
    <row r="491" spans="2:14" x14ac:dyDescent="0.2">
      <c r="B491" s="43"/>
      <c r="E491" s="44"/>
      <c r="F491" s="44"/>
      <c r="I491" s="44"/>
      <c r="J491" s="44"/>
    </row>
    <row r="492" spans="2:14" x14ac:dyDescent="0.2">
      <c r="B492" s="46"/>
      <c r="E492" s="45"/>
      <c r="F492" s="45"/>
      <c r="G492" s="27"/>
      <c r="H492" s="27"/>
      <c r="I492" s="45"/>
      <c r="J492" s="45"/>
      <c r="K492" s="27"/>
      <c r="L492" s="27"/>
      <c r="M492" s="27"/>
      <c r="N492" s="27"/>
    </row>
    <row r="493" spans="2:14" x14ac:dyDescent="0.2">
      <c r="B493" s="46"/>
      <c r="E493" s="45"/>
      <c r="F493" s="45"/>
      <c r="G493" s="27"/>
      <c r="H493" s="27"/>
      <c r="I493" s="45"/>
      <c r="J493" s="45"/>
      <c r="K493" s="27"/>
      <c r="L493" s="27"/>
    </row>
    <row r="494" spans="2:14" x14ac:dyDescent="0.2">
      <c r="B494" s="43"/>
      <c r="E494" s="44"/>
      <c r="F494" s="44"/>
      <c r="I494" s="44"/>
      <c r="J494" s="44"/>
    </row>
    <row r="495" spans="2:14" x14ac:dyDescent="0.2">
      <c r="E495" s="44"/>
      <c r="F495" s="44"/>
      <c r="I495" s="44"/>
      <c r="J495" s="44"/>
    </row>
    <row r="496" spans="2:14" x14ac:dyDescent="0.2">
      <c r="B496" s="46"/>
      <c r="E496" s="45"/>
      <c r="F496" s="45"/>
      <c r="G496" s="27"/>
      <c r="H496" s="27"/>
      <c r="I496" s="45"/>
      <c r="J496" s="45"/>
      <c r="K496" s="27"/>
      <c r="L496" s="27"/>
    </row>
    <row r="497" spans="2:14" x14ac:dyDescent="0.2">
      <c r="B497" s="46"/>
      <c r="E497" s="45"/>
      <c r="F497" s="45"/>
      <c r="G497" s="27"/>
      <c r="H497" s="27"/>
      <c r="I497" s="45"/>
      <c r="J497" s="45"/>
      <c r="K497" s="27"/>
      <c r="L497" s="27"/>
    </row>
    <row r="498" spans="2:14" x14ac:dyDescent="0.2">
      <c r="B498" s="46"/>
      <c r="E498" s="45"/>
      <c r="F498" s="45"/>
      <c r="G498" s="27"/>
      <c r="H498" s="27"/>
      <c r="I498" s="45"/>
      <c r="J498" s="45"/>
      <c r="K498" s="27"/>
      <c r="L498" s="27"/>
      <c r="M498" s="27"/>
      <c r="N498" s="27"/>
    </row>
    <row r="499" spans="2:14" x14ac:dyDescent="0.2">
      <c r="B499" s="46"/>
      <c r="E499" s="45"/>
      <c r="F499" s="45"/>
      <c r="G499" s="27"/>
      <c r="H499" s="27"/>
      <c r="I499" s="45"/>
      <c r="J499" s="45"/>
      <c r="K499" s="27"/>
      <c r="L499" s="27"/>
    </row>
    <row r="500" spans="2:14" x14ac:dyDescent="0.2">
      <c r="B500" s="46"/>
      <c r="E500" s="45"/>
      <c r="F500" s="45"/>
      <c r="G500" s="27"/>
      <c r="H500" s="27"/>
      <c r="I500" s="45"/>
      <c r="J500" s="45"/>
      <c r="K500" s="27"/>
      <c r="L500" s="27"/>
    </row>
    <row r="501" spans="2:14" x14ac:dyDescent="0.2">
      <c r="B501" s="46"/>
      <c r="E501" s="45"/>
      <c r="F501" s="45"/>
      <c r="G501" s="27"/>
      <c r="H501" s="27"/>
      <c r="I501" s="45"/>
      <c r="J501" s="45"/>
      <c r="K501" s="27"/>
      <c r="L501" s="27"/>
      <c r="M501" s="27"/>
      <c r="N501" s="27"/>
    </row>
    <row r="502" spans="2:14" x14ac:dyDescent="0.2">
      <c r="B502" s="43"/>
      <c r="E502" s="44"/>
      <c r="F502" s="44"/>
      <c r="I502" s="44"/>
      <c r="J502" s="44"/>
    </row>
    <row r="503" spans="2:14" x14ac:dyDescent="0.2">
      <c r="B503" s="46"/>
      <c r="E503" s="45"/>
      <c r="F503" s="45"/>
      <c r="G503" s="27"/>
      <c r="H503" s="27"/>
      <c r="I503" s="45"/>
      <c r="J503" s="45"/>
      <c r="K503" s="27"/>
      <c r="L503" s="27"/>
    </row>
    <row r="504" spans="2:14" x14ac:dyDescent="0.2">
      <c r="B504" s="43"/>
      <c r="E504" s="44"/>
      <c r="F504" s="44"/>
      <c r="I504" s="44"/>
      <c r="J504" s="44"/>
    </row>
    <row r="505" spans="2:14" x14ac:dyDescent="0.2">
      <c r="B505" s="43"/>
      <c r="E505" s="45"/>
      <c r="F505" s="45"/>
      <c r="G505" s="27"/>
      <c r="H505" s="27"/>
      <c r="I505" s="45"/>
      <c r="J505" s="45"/>
      <c r="K505" s="27"/>
      <c r="L505" s="27"/>
      <c r="M505" s="27"/>
      <c r="N505" s="27"/>
    </row>
    <row r="506" spans="2:14" x14ac:dyDescent="0.2">
      <c r="B506" s="43"/>
      <c r="E506" s="45"/>
      <c r="F506" s="45"/>
      <c r="G506" s="27"/>
      <c r="H506" s="27"/>
      <c r="I506" s="45"/>
      <c r="J506" s="45"/>
      <c r="K506" s="27"/>
      <c r="L506" s="27"/>
      <c r="M506" s="27"/>
      <c r="N506" s="27"/>
    </row>
    <row r="507" spans="2:14" x14ac:dyDescent="0.2">
      <c r="B507" s="46"/>
      <c r="E507" s="45"/>
      <c r="F507" s="45"/>
      <c r="G507" s="27"/>
      <c r="H507" s="27"/>
      <c r="I507" s="45"/>
      <c r="J507" s="45"/>
      <c r="K507" s="27"/>
      <c r="L507" s="27"/>
    </row>
    <row r="508" spans="2:14" x14ac:dyDescent="0.2">
      <c r="B508" s="43"/>
      <c r="E508" s="44"/>
      <c r="F508" s="44"/>
      <c r="I508" s="44"/>
      <c r="J508" s="44"/>
    </row>
    <row r="509" spans="2:14" x14ac:dyDescent="0.2">
      <c r="B509" s="43"/>
      <c r="E509" s="44"/>
      <c r="F509" s="44"/>
      <c r="I509" s="44"/>
      <c r="J509" s="44"/>
    </row>
    <row r="510" spans="2:14" x14ac:dyDescent="0.2">
      <c r="B510" s="43"/>
      <c r="E510" s="44"/>
      <c r="F510" s="44"/>
      <c r="I510" s="44"/>
      <c r="J510" s="44"/>
    </row>
    <row r="511" spans="2:14" x14ac:dyDescent="0.2">
      <c r="B511" s="43"/>
      <c r="E511" s="44"/>
      <c r="F511" s="44"/>
      <c r="I511" s="44"/>
      <c r="J511" s="44"/>
    </row>
    <row r="512" spans="2:14" x14ac:dyDescent="0.2">
      <c r="B512" s="43"/>
      <c r="E512" s="45"/>
      <c r="F512" s="45"/>
      <c r="G512" s="27"/>
      <c r="H512" s="27"/>
      <c r="I512" s="45"/>
      <c r="J512" s="45"/>
      <c r="K512" s="27"/>
      <c r="L512" s="27"/>
      <c r="M512" s="27"/>
      <c r="N512" s="27"/>
    </row>
    <row r="513" spans="2:14" x14ac:dyDescent="0.2">
      <c r="B513" s="46"/>
      <c r="E513" s="45"/>
      <c r="F513" s="45"/>
      <c r="G513" s="27"/>
      <c r="H513" s="27"/>
      <c r="I513" s="45"/>
      <c r="J513" s="45"/>
      <c r="K513" s="27"/>
      <c r="L513" s="27"/>
    </row>
    <row r="514" spans="2:14" x14ac:dyDescent="0.2">
      <c r="B514" s="43"/>
      <c r="E514" s="44"/>
      <c r="F514" s="44"/>
      <c r="I514" s="44"/>
      <c r="J514" s="44"/>
    </row>
    <row r="515" spans="2:14" x14ac:dyDescent="0.2">
      <c r="B515" s="43"/>
      <c r="E515" s="45"/>
      <c r="F515" s="45"/>
      <c r="G515" s="27"/>
      <c r="H515" s="27"/>
      <c r="I515" s="45"/>
      <c r="J515" s="45"/>
      <c r="K515" s="27"/>
      <c r="L515" s="27"/>
      <c r="M515" s="27"/>
      <c r="N515" s="27"/>
    </row>
    <row r="516" spans="2:14" x14ac:dyDescent="0.2">
      <c r="B516" s="46"/>
      <c r="E516" s="45"/>
      <c r="F516" s="45"/>
      <c r="G516" s="27"/>
      <c r="H516" s="27"/>
      <c r="I516" s="45"/>
      <c r="J516" s="45"/>
      <c r="K516" s="27"/>
      <c r="L516" s="27"/>
    </row>
    <row r="517" spans="2:14" x14ac:dyDescent="0.2">
      <c r="B517" s="43"/>
      <c r="E517" s="44"/>
      <c r="F517" s="44"/>
      <c r="I517" s="44"/>
      <c r="J517" s="44"/>
    </row>
    <row r="518" spans="2:14" x14ac:dyDescent="0.2">
      <c r="B518" s="43"/>
      <c r="E518" s="45"/>
      <c r="F518" s="45"/>
      <c r="G518" s="27"/>
      <c r="H518" s="27"/>
      <c r="I518" s="45"/>
      <c r="J518" s="45"/>
      <c r="K518" s="27"/>
      <c r="L518" s="27"/>
      <c r="M518" s="27"/>
      <c r="N518" s="27"/>
    </row>
    <row r="519" spans="2:14" x14ac:dyDescent="0.2">
      <c r="B519" s="43"/>
      <c r="E519" s="44"/>
      <c r="F519" s="44"/>
      <c r="I519" s="44"/>
      <c r="J519" s="44"/>
    </row>
    <row r="520" spans="2:14" x14ac:dyDescent="0.2">
      <c r="B520" s="46"/>
      <c r="E520" s="45"/>
      <c r="F520" s="45"/>
      <c r="G520" s="27"/>
      <c r="H520" s="27"/>
      <c r="I520" s="45"/>
      <c r="J520" s="45"/>
      <c r="K520" s="27"/>
      <c r="L520" s="27"/>
    </row>
    <row r="521" spans="2:14" x14ac:dyDescent="0.2">
      <c r="B521" s="46"/>
      <c r="E521" s="45"/>
      <c r="F521" s="45"/>
      <c r="G521" s="27"/>
      <c r="H521" s="27"/>
      <c r="I521" s="45"/>
      <c r="J521" s="45"/>
      <c r="K521" s="27"/>
      <c r="L521" s="27"/>
    </row>
    <row r="522" spans="2:14" x14ac:dyDescent="0.2">
      <c r="B522" s="43"/>
      <c r="E522" s="45"/>
      <c r="F522" s="45"/>
      <c r="G522" s="27"/>
      <c r="H522" s="27"/>
      <c r="I522" s="45"/>
      <c r="J522" s="45"/>
      <c r="K522" s="27"/>
      <c r="L522" s="27"/>
      <c r="M522" s="27"/>
      <c r="N522" s="27"/>
    </row>
    <row r="523" spans="2:14" x14ac:dyDescent="0.2">
      <c r="B523" s="43"/>
      <c r="E523" s="44"/>
      <c r="F523" s="44"/>
      <c r="I523" s="44"/>
      <c r="J523" s="44"/>
    </row>
    <row r="524" spans="2:14" x14ac:dyDescent="0.2">
      <c r="B524" s="43"/>
      <c r="E524" s="44"/>
      <c r="F524" s="44"/>
      <c r="I524" s="44"/>
      <c r="J524" s="44"/>
    </row>
    <row r="525" spans="2:14" x14ac:dyDescent="0.2">
      <c r="B525" s="43"/>
      <c r="E525" s="45"/>
      <c r="F525" s="45"/>
      <c r="G525" s="27"/>
      <c r="H525" s="27"/>
      <c r="I525" s="45"/>
      <c r="J525" s="45"/>
      <c r="K525" s="27"/>
      <c r="L525" s="27"/>
      <c r="M525" s="27"/>
      <c r="N525" s="27"/>
    </row>
    <row r="526" spans="2:14" x14ac:dyDescent="0.2">
      <c r="B526" s="43"/>
      <c r="E526" s="44"/>
      <c r="F526" s="44"/>
      <c r="I526" s="44"/>
      <c r="J526" s="44"/>
    </row>
    <row r="527" spans="2:14" x14ac:dyDescent="0.2">
      <c r="B527" s="46"/>
      <c r="E527" s="45"/>
      <c r="F527" s="45"/>
      <c r="G527" s="27"/>
      <c r="H527" s="27"/>
      <c r="I527" s="45"/>
      <c r="J527" s="45"/>
      <c r="K527" s="27"/>
      <c r="L527" s="27"/>
      <c r="M527" s="27"/>
      <c r="N527" s="27"/>
    </row>
    <row r="528" spans="2:14" x14ac:dyDescent="0.2">
      <c r="B528" s="43"/>
      <c r="E528" s="44"/>
      <c r="F528" s="44"/>
      <c r="I528" s="44"/>
      <c r="J528" s="44"/>
    </row>
    <row r="529" spans="2:14" x14ac:dyDescent="0.2">
      <c r="B529" s="43"/>
      <c r="E529" s="44"/>
      <c r="F529" s="44"/>
      <c r="I529" s="44"/>
      <c r="J529" s="44"/>
    </row>
    <row r="530" spans="2:14" x14ac:dyDescent="0.2">
      <c r="B530" s="46"/>
      <c r="E530" s="45"/>
      <c r="F530" s="45"/>
      <c r="G530" s="27"/>
      <c r="H530" s="27"/>
      <c r="I530" s="45"/>
      <c r="J530" s="45"/>
      <c r="K530" s="27"/>
      <c r="L530" s="27"/>
    </row>
    <row r="531" spans="2:14" x14ac:dyDescent="0.2">
      <c r="B531" s="43"/>
      <c r="E531" s="45"/>
      <c r="F531" s="45"/>
      <c r="G531" s="27"/>
      <c r="H531" s="27"/>
      <c r="I531" s="45"/>
      <c r="J531" s="45"/>
      <c r="K531" s="27"/>
      <c r="L531" s="27"/>
      <c r="M531" s="27"/>
      <c r="N531" s="27"/>
    </row>
    <row r="532" spans="2:14" x14ac:dyDescent="0.2">
      <c r="B532" s="43"/>
      <c r="E532" s="45"/>
      <c r="F532" s="45"/>
      <c r="G532" s="27"/>
      <c r="H532" s="27"/>
      <c r="I532" s="45"/>
      <c r="J532" s="45"/>
      <c r="K532" s="27"/>
      <c r="L532" s="27"/>
      <c r="M532" s="27"/>
      <c r="N532" s="27"/>
    </row>
    <row r="533" spans="2:14" x14ac:dyDescent="0.2">
      <c r="B533" s="46"/>
      <c r="E533" s="45"/>
      <c r="F533" s="45"/>
      <c r="G533" s="27"/>
      <c r="H533" s="27"/>
      <c r="I533" s="45"/>
      <c r="J533" s="45"/>
      <c r="K533" s="27"/>
      <c r="L533" s="27"/>
    </row>
    <row r="534" spans="2:14" x14ac:dyDescent="0.2">
      <c r="B534" s="43"/>
      <c r="E534" s="44"/>
      <c r="F534" s="44"/>
      <c r="I534" s="44"/>
      <c r="J534" s="44"/>
    </row>
    <row r="535" spans="2:14" x14ac:dyDescent="0.2">
      <c r="B535" s="43"/>
      <c r="E535" s="44"/>
      <c r="F535" s="44"/>
      <c r="I535" s="44"/>
      <c r="J535" s="44"/>
    </row>
    <row r="536" spans="2:14" x14ac:dyDescent="0.2">
      <c r="B536" s="43"/>
      <c r="E536" s="44"/>
      <c r="F536" s="44"/>
      <c r="I536" s="44"/>
      <c r="J536" s="44"/>
    </row>
    <row r="537" spans="2:14" x14ac:dyDescent="0.2">
      <c r="B537" s="46"/>
      <c r="E537" s="45"/>
      <c r="F537" s="45"/>
      <c r="G537" s="27"/>
      <c r="H537" s="27"/>
      <c r="I537" s="45"/>
      <c r="J537" s="45"/>
      <c r="K537" s="27"/>
      <c r="L537" s="27"/>
      <c r="M537" s="27"/>
      <c r="N537" s="27"/>
    </row>
    <row r="538" spans="2:14" x14ac:dyDescent="0.2">
      <c r="B538" s="43"/>
      <c r="E538" s="44"/>
      <c r="F538" s="44"/>
      <c r="I538" s="44"/>
      <c r="J538" s="44"/>
    </row>
    <row r="539" spans="2:14" x14ac:dyDescent="0.2">
      <c r="B539" s="43"/>
      <c r="E539" s="45"/>
      <c r="F539" s="45"/>
      <c r="G539" s="27"/>
      <c r="H539" s="27"/>
      <c r="I539" s="45"/>
      <c r="J539" s="45"/>
      <c r="K539" s="27"/>
      <c r="L539" s="27"/>
      <c r="M539" s="27"/>
      <c r="N539" s="27"/>
    </row>
    <row r="540" spans="2:14" x14ac:dyDescent="0.2">
      <c r="B540" s="46"/>
      <c r="E540" s="45"/>
      <c r="F540" s="45"/>
      <c r="G540" s="27"/>
      <c r="H540" s="27"/>
      <c r="I540" s="45"/>
      <c r="J540" s="45"/>
      <c r="K540" s="27"/>
      <c r="L540" s="27"/>
    </row>
    <row r="541" spans="2:14" x14ac:dyDescent="0.2">
      <c r="B541" s="43"/>
      <c r="E541" s="45"/>
      <c r="F541" s="45"/>
      <c r="G541" s="27"/>
      <c r="H541" s="27"/>
      <c r="I541" s="45"/>
      <c r="J541" s="45"/>
      <c r="K541" s="27"/>
      <c r="L541" s="27"/>
      <c r="M541" s="27"/>
      <c r="N541" s="27"/>
    </row>
    <row r="542" spans="2:14" x14ac:dyDescent="0.2">
      <c r="B542" s="46"/>
      <c r="E542" s="45"/>
      <c r="F542" s="45"/>
      <c r="G542" s="27"/>
      <c r="H542" s="27"/>
      <c r="I542" s="45"/>
      <c r="J542" s="45"/>
      <c r="K542" s="27"/>
      <c r="L542" s="27"/>
    </row>
    <row r="543" spans="2:14" x14ac:dyDescent="0.2">
      <c r="B543" s="43"/>
      <c r="E543" s="44"/>
      <c r="F543" s="44"/>
      <c r="I543" s="44"/>
      <c r="J543" s="44"/>
    </row>
    <row r="544" spans="2:14" x14ac:dyDescent="0.2">
      <c r="B544" s="43"/>
      <c r="E544" s="44"/>
      <c r="F544" s="44"/>
      <c r="I544" s="44"/>
      <c r="J544" s="44"/>
    </row>
    <row r="545" spans="2:14" x14ac:dyDescent="0.2">
      <c r="B545" s="43"/>
      <c r="E545" s="44"/>
      <c r="F545" s="44"/>
      <c r="I545" s="44"/>
      <c r="J545" s="44"/>
    </row>
    <row r="546" spans="2:14" x14ac:dyDescent="0.2">
      <c r="B546" s="46"/>
      <c r="E546" s="45"/>
      <c r="F546" s="45"/>
      <c r="G546" s="27"/>
      <c r="H546" s="27"/>
      <c r="I546" s="45"/>
      <c r="J546" s="45"/>
      <c r="K546" s="27"/>
      <c r="L546" s="27"/>
    </row>
    <row r="547" spans="2:14" x14ac:dyDescent="0.2">
      <c r="B547" s="46"/>
      <c r="E547" s="45"/>
      <c r="F547" s="45"/>
      <c r="G547" s="27"/>
      <c r="H547" s="27"/>
      <c r="I547" s="45"/>
      <c r="J547" s="45"/>
      <c r="K547" s="27"/>
      <c r="L547" s="27"/>
    </row>
    <row r="548" spans="2:14" x14ac:dyDescent="0.2">
      <c r="B548" s="43"/>
      <c r="E548" s="45"/>
      <c r="F548" s="45"/>
      <c r="G548" s="27"/>
      <c r="H548" s="27"/>
      <c r="I548" s="45"/>
      <c r="J548" s="45"/>
      <c r="K548" s="27"/>
      <c r="L548" s="27"/>
      <c r="M548" s="27"/>
      <c r="N548" s="27"/>
    </row>
    <row r="549" spans="2:14" x14ac:dyDescent="0.2">
      <c r="B549" s="43"/>
      <c r="E549" s="44"/>
      <c r="F549" s="44"/>
      <c r="I549" s="44"/>
      <c r="J549" s="44"/>
    </row>
    <row r="550" spans="2:14" x14ac:dyDescent="0.2">
      <c r="B550" s="43"/>
      <c r="E550" s="44"/>
      <c r="F550" s="44"/>
      <c r="I550" s="44"/>
      <c r="J550" s="44"/>
    </row>
    <row r="551" spans="2:14" x14ac:dyDescent="0.2">
      <c r="B551" s="43"/>
      <c r="E551" s="44"/>
      <c r="F551" s="44"/>
      <c r="I551" s="44"/>
      <c r="J551" s="44"/>
    </row>
    <row r="552" spans="2:14" x14ac:dyDescent="0.2">
      <c r="B552" s="46"/>
      <c r="E552" s="45"/>
      <c r="F552" s="45"/>
      <c r="G552" s="27"/>
      <c r="H552" s="27"/>
      <c r="I552" s="45"/>
      <c r="J552" s="45"/>
      <c r="K552" s="27"/>
      <c r="L552" s="27"/>
    </row>
    <row r="553" spans="2:14" x14ac:dyDescent="0.2">
      <c r="B553" s="43"/>
      <c r="E553" s="44"/>
      <c r="F553" s="44"/>
      <c r="I553" s="44"/>
      <c r="J553" s="44"/>
    </row>
    <row r="554" spans="2:14" x14ac:dyDescent="0.2">
      <c r="B554" s="46"/>
      <c r="E554" s="45"/>
      <c r="F554" s="45"/>
      <c r="G554" s="27"/>
      <c r="H554" s="27"/>
      <c r="I554" s="45"/>
      <c r="J554" s="45"/>
      <c r="K554" s="27"/>
      <c r="L554" s="27"/>
      <c r="M554" s="27"/>
      <c r="N554" s="27"/>
    </row>
    <row r="555" spans="2:14" x14ac:dyDescent="0.2">
      <c r="B555" s="43"/>
      <c r="E555" s="44"/>
      <c r="F555" s="44"/>
      <c r="I555" s="44"/>
      <c r="J555" s="44"/>
    </row>
    <row r="556" spans="2:14" x14ac:dyDescent="0.2">
      <c r="B556" s="46"/>
      <c r="E556" s="45"/>
      <c r="F556" s="45"/>
      <c r="G556" s="27"/>
      <c r="H556" s="27"/>
      <c r="I556" s="45"/>
      <c r="J556" s="45"/>
      <c r="K556" s="27"/>
      <c r="L556" s="27"/>
    </row>
    <row r="557" spans="2:14" x14ac:dyDescent="0.2">
      <c r="B557" s="43"/>
      <c r="E557" s="45"/>
      <c r="F557" s="45"/>
      <c r="G557" s="27"/>
      <c r="H557" s="27"/>
      <c r="I557" s="45"/>
      <c r="J557" s="45"/>
      <c r="K557" s="27"/>
      <c r="L557" s="27"/>
      <c r="M557" s="27"/>
      <c r="N557" s="27"/>
    </row>
    <row r="558" spans="2:14" x14ac:dyDescent="0.2">
      <c r="B558" s="43"/>
      <c r="E558" s="44"/>
      <c r="F558" s="44"/>
      <c r="I558" s="44"/>
      <c r="J558" s="44"/>
    </row>
    <row r="559" spans="2:14" x14ac:dyDescent="0.2">
      <c r="B559" s="43"/>
      <c r="E559" s="45"/>
      <c r="F559" s="45"/>
      <c r="G559" s="27"/>
      <c r="H559" s="27"/>
      <c r="I559" s="45"/>
      <c r="J559" s="45"/>
      <c r="K559" s="27"/>
      <c r="L559" s="27"/>
      <c r="M559" s="27"/>
      <c r="N559" s="27"/>
    </row>
    <row r="560" spans="2:14" x14ac:dyDescent="0.2">
      <c r="B560" s="43"/>
      <c r="E560" s="44"/>
      <c r="F560" s="44"/>
      <c r="I560" s="44"/>
      <c r="J560" s="44"/>
    </row>
    <row r="561" spans="2:14" x14ac:dyDescent="0.2">
      <c r="B561" s="43"/>
      <c r="E561" s="44"/>
      <c r="F561" s="44"/>
      <c r="I561" s="44"/>
      <c r="J561" s="44"/>
    </row>
    <row r="562" spans="2:14" x14ac:dyDescent="0.2">
      <c r="B562" s="43"/>
      <c r="E562" s="44"/>
      <c r="F562" s="44"/>
      <c r="I562" s="44"/>
      <c r="J562" s="44"/>
    </row>
    <row r="563" spans="2:14" x14ac:dyDescent="0.2">
      <c r="B563" s="46"/>
      <c r="E563" s="45"/>
      <c r="F563" s="45"/>
      <c r="G563" s="27"/>
      <c r="H563" s="27"/>
      <c r="I563" s="45"/>
      <c r="J563" s="45"/>
      <c r="K563" s="27"/>
      <c r="L563" s="27"/>
      <c r="M563" s="27"/>
      <c r="N563" s="27"/>
    </row>
    <row r="564" spans="2:14" x14ac:dyDescent="0.2">
      <c r="B564" s="43"/>
      <c r="E564" s="45"/>
      <c r="F564" s="45"/>
      <c r="G564" s="27"/>
      <c r="H564" s="27"/>
      <c r="I564" s="45"/>
      <c r="J564" s="45"/>
      <c r="K564" s="27"/>
      <c r="L564" s="27"/>
      <c r="M564" s="27"/>
      <c r="N564" s="27"/>
    </row>
    <row r="565" spans="2:14" x14ac:dyDescent="0.2">
      <c r="B565" s="43"/>
      <c r="E565" s="44"/>
      <c r="F565" s="44"/>
      <c r="I565" s="44"/>
      <c r="J565" s="44"/>
    </row>
    <row r="566" spans="2:14" x14ac:dyDescent="0.2">
      <c r="B566" s="43"/>
      <c r="E566" s="45"/>
      <c r="F566" s="45"/>
      <c r="G566" s="27"/>
      <c r="H566" s="27"/>
      <c r="I566" s="45"/>
      <c r="J566" s="45"/>
      <c r="K566" s="27"/>
      <c r="L566" s="27"/>
      <c r="M566" s="27"/>
      <c r="N566" s="27"/>
    </row>
    <row r="567" spans="2:14" x14ac:dyDescent="0.2">
      <c r="B567" s="43"/>
      <c r="E567" s="45"/>
      <c r="F567" s="45"/>
      <c r="G567" s="27"/>
      <c r="H567" s="27"/>
      <c r="I567" s="45"/>
      <c r="J567" s="45"/>
      <c r="K567" s="27"/>
      <c r="L567" s="27"/>
      <c r="M567" s="27"/>
      <c r="N567" s="27"/>
    </row>
    <row r="568" spans="2:14" x14ac:dyDescent="0.2">
      <c r="B568" s="43"/>
      <c r="E568" s="44"/>
      <c r="F568" s="44"/>
      <c r="I568" s="44"/>
      <c r="J568" s="44"/>
    </row>
    <row r="569" spans="2:14" x14ac:dyDescent="0.2">
      <c r="B569" s="46"/>
      <c r="E569" s="45"/>
      <c r="F569" s="45"/>
      <c r="G569" s="27"/>
      <c r="H569" s="27"/>
      <c r="I569" s="45"/>
      <c r="J569" s="45"/>
      <c r="K569" s="27"/>
      <c r="L569" s="27"/>
    </row>
    <row r="570" spans="2:14" x14ac:dyDescent="0.2">
      <c r="B570" s="43"/>
      <c r="E570" s="44"/>
      <c r="F570" s="44"/>
      <c r="I570" s="44"/>
      <c r="J570" s="44"/>
    </row>
    <row r="571" spans="2:14" x14ac:dyDescent="0.2">
      <c r="B571" s="43"/>
      <c r="E571" s="44"/>
      <c r="F571" s="44"/>
      <c r="I571" s="44"/>
      <c r="J571" s="44"/>
    </row>
    <row r="572" spans="2:14" x14ac:dyDescent="0.2">
      <c r="B572" s="46"/>
      <c r="E572" s="45"/>
      <c r="F572" s="45"/>
      <c r="G572" s="27"/>
      <c r="H572" s="27"/>
      <c r="I572" s="45"/>
      <c r="J572" s="45"/>
      <c r="K572" s="27"/>
      <c r="L572" s="27"/>
      <c r="M572" s="27"/>
      <c r="N572" s="27"/>
    </row>
    <row r="573" spans="2:14" x14ac:dyDescent="0.2">
      <c r="B573" s="43"/>
      <c r="E573" s="44"/>
      <c r="F573" s="44"/>
      <c r="I573" s="44"/>
      <c r="J573" s="44"/>
    </row>
    <row r="574" spans="2:14" x14ac:dyDescent="0.2">
      <c r="B574" s="46"/>
      <c r="E574" s="27"/>
      <c r="F574" s="27"/>
      <c r="G574" s="27"/>
      <c r="H574" s="27"/>
      <c r="I574" s="27"/>
      <c r="J574" s="27"/>
      <c r="K574" s="27"/>
      <c r="L574" s="27"/>
    </row>
    <row r="575" spans="2:14" x14ac:dyDescent="0.2">
      <c r="B575" s="43"/>
      <c r="E575" s="45"/>
      <c r="F575" s="45"/>
      <c r="G575" s="27"/>
      <c r="H575" s="27"/>
      <c r="I575" s="45"/>
      <c r="J575" s="45"/>
      <c r="K575" s="27"/>
      <c r="L575" s="27"/>
      <c r="M575" s="27"/>
      <c r="N575" s="27"/>
    </row>
    <row r="576" spans="2:14" x14ac:dyDescent="0.2">
      <c r="B576" s="43"/>
      <c r="E576" s="45"/>
      <c r="F576" s="45"/>
      <c r="G576" s="27"/>
      <c r="H576" s="27"/>
      <c r="I576" s="45"/>
      <c r="J576" s="45"/>
      <c r="K576" s="27"/>
      <c r="L576" s="27"/>
      <c r="M576" s="27"/>
      <c r="N576" s="27"/>
    </row>
    <row r="577" spans="2:14" x14ac:dyDescent="0.2">
      <c r="B577" s="43"/>
      <c r="E577" s="45"/>
      <c r="F577" s="45"/>
      <c r="G577" s="27"/>
      <c r="H577" s="27"/>
      <c r="I577" s="45"/>
      <c r="J577" s="45"/>
      <c r="K577" s="27"/>
      <c r="L577" s="27"/>
      <c r="M577" s="27"/>
      <c r="N577" s="27"/>
    </row>
    <row r="578" spans="2:14" x14ac:dyDescent="0.2">
      <c r="B578" s="46"/>
      <c r="E578" s="45"/>
      <c r="F578" s="45"/>
      <c r="G578" s="27"/>
      <c r="H578" s="27"/>
      <c r="I578" s="45"/>
      <c r="J578" s="45"/>
      <c r="K578" s="27"/>
      <c r="L578" s="27"/>
      <c r="M578" s="27"/>
      <c r="N578" s="27"/>
    </row>
    <row r="579" spans="2:14" x14ac:dyDescent="0.2">
      <c r="B579" s="46"/>
      <c r="E579" s="45"/>
      <c r="F579" s="45"/>
      <c r="G579" s="27"/>
      <c r="H579" s="27"/>
      <c r="I579" s="45"/>
      <c r="J579" s="45"/>
      <c r="K579" s="27"/>
      <c r="L579" s="27"/>
      <c r="M579" s="27"/>
      <c r="N579" s="27"/>
    </row>
    <row r="580" spans="2:14" x14ac:dyDescent="0.2">
      <c r="B580" s="43"/>
      <c r="E580" s="44"/>
      <c r="F580" s="44"/>
      <c r="I580" s="44"/>
      <c r="J580" s="44"/>
    </row>
    <row r="581" spans="2:14" x14ac:dyDescent="0.2">
      <c r="B581" s="46"/>
      <c r="E581" s="45"/>
      <c r="F581" s="45"/>
      <c r="G581" s="27"/>
      <c r="H581" s="27"/>
      <c r="I581" s="45"/>
      <c r="J581" s="45"/>
      <c r="K581" s="27"/>
      <c r="L581" s="27"/>
      <c r="M581" s="27"/>
      <c r="N581" s="27"/>
    </row>
    <row r="582" spans="2:14" x14ac:dyDescent="0.2">
      <c r="B582" s="46"/>
      <c r="E582" s="45"/>
      <c r="F582" s="45"/>
      <c r="G582" s="27"/>
      <c r="H582" s="27"/>
      <c r="I582" s="45"/>
      <c r="J582" s="45"/>
      <c r="K582" s="27"/>
      <c r="L582" s="27"/>
    </row>
    <row r="583" spans="2:14" x14ac:dyDescent="0.2">
      <c r="B583" s="43"/>
      <c r="E583" s="45"/>
      <c r="F583" s="45"/>
      <c r="G583" s="27"/>
      <c r="H583" s="27"/>
      <c r="I583" s="45"/>
      <c r="J583" s="45"/>
      <c r="K583" s="27"/>
      <c r="L583" s="27"/>
      <c r="M583" s="27"/>
      <c r="N583" s="27"/>
    </row>
    <row r="584" spans="2:14" x14ac:dyDescent="0.2">
      <c r="B584" s="43"/>
      <c r="E584" s="44"/>
      <c r="F584" s="44"/>
      <c r="I584" s="44"/>
      <c r="J584" s="44"/>
    </row>
    <row r="585" spans="2:14" x14ac:dyDescent="0.2">
      <c r="B585" s="43"/>
    </row>
    <row r="586" spans="2:14" x14ac:dyDescent="0.2">
      <c r="B586" s="43"/>
      <c r="E586" s="45"/>
      <c r="F586" s="45"/>
      <c r="G586" s="27"/>
      <c r="H586" s="27"/>
      <c r="I586" s="45"/>
      <c r="J586" s="45"/>
      <c r="K586" s="27"/>
      <c r="L586" s="27"/>
      <c r="M586" s="27"/>
      <c r="N586" s="27"/>
    </row>
    <row r="587" spans="2:14" x14ac:dyDescent="0.2">
      <c r="B587" s="46"/>
      <c r="E587" s="45"/>
      <c r="F587" s="45"/>
      <c r="G587" s="27"/>
      <c r="H587" s="27"/>
      <c r="I587" s="45"/>
      <c r="J587" s="45"/>
      <c r="K587" s="27"/>
      <c r="L587" s="27"/>
      <c r="M587" s="27"/>
      <c r="N587" s="27"/>
    </row>
    <row r="588" spans="2:14" x14ac:dyDescent="0.2">
      <c r="B588" s="43"/>
      <c r="E588" s="45"/>
      <c r="F588" s="45"/>
      <c r="G588" s="27"/>
      <c r="H588" s="27"/>
      <c r="I588" s="45"/>
      <c r="J588" s="45"/>
      <c r="K588" s="27"/>
      <c r="L588" s="27"/>
      <c r="M588" s="27"/>
      <c r="N588" s="27"/>
    </row>
    <row r="589" spans="2:14" x14ac:dyDescent="0.2">
      <c r="E589" s="45"/>
      <c r="F589" s="45"/>
      <c r="G589" s="27"/>
      <c r="H589" s="27"/>
      <c r="I589" s="45"/>
      <c r="J589" s="45"/>
      <c r="K589" s="27"/>
      <c r="L589" s="27"/>
      <c r="M589" s="27"/>
      <c r="N589" s="27"/>
    </row>
    <row r="590" spans="2:14" x14ac:dyDescent="0.2">
      <c r="B590" s="46"/>
      <c r="E590" s="45"/>
      <c r="F590" s="45"/>
      <c r="G590" s="27"/>
      <c r="H590" s="27"/>
      <c r="I590" s="45"/>
      <c r="J590" s="45"/>
      <c r="K590" s="27"/>
      <c r="L590" s="27"/>
      <c r="M590" s="27"/>
      <c r="N590" s="27"/>
    </row>
    <row r="591" spans="2:14" x14ac:dyDescent="0.2">
      <c r="B591" s="46"/>
      <c r="E591" s="45"/>
      <c r="F591" s="45"/>
      <c r="G591" s="27"/>
      <c r="H591" s="27"/>
      <c r="I591" s="45"/>
      <c r="J591" s="45"/>
      <c r="K591" s="27"/>
      <c r="L591" s="27"/>
    </row>
    <row r="592" spans="2:14" x14ac:dyDescent="0.2">
      <c r="B592" s="46"/>
      <c r="E592" s="45"/>
      <c r="F592" s="45"/>
      <c r="G592" s="27"/>
      <c r="H592" s="27"/>
      <c r="I592" s="45"/>
      <c r="J592" s="45"/>
      <c r="K592" s="27"/>
      <c r="L592" s="27"/>
      <c r="M592" s="27"/>
      <c r="N592" s="27"/>
    </row>
    <row r="593" spans="2:14" x14ac:dyDescent="0.2">
      <c r="B593" s="46"/>
      <c r="E593" s="45"/>
      <c r="F593" s="45"/>
      <c r="G593" s="27"/>
      <c r="H593" s="27"/>
      <c r="I593" s="45"/>
      <c r="J593" s="45"/>
      <c r="K593" s="27"/>
      <c r="L593" s="27"/>
    </row>
    <row r="594" spans="2:14" x14ac:dyDescent="0.2">
      <c r="B594" s="46"/>
      <c r="E594" s="45"/>
      <c r="F594" s="45"/>
      <c r="G594" s="27"/>
      <c r="H594" s="27"/>
      <c r="I594" s="45"/>
      <c r="J594" s="45"/>
      <c r="K594" s="27"/>
      <c r="L594" s="27"/>
      <c r="M594" s="27"/>
      <c r="N594" s="27"/>
    </row>
    <row r="595" spans="2:14" x14ac:dyDescent="0.2">
      <c r="B595" s="43"/>
      <c r="E595" s="44"/>
      <c r="F595" s="44"/>
      <c r="I595" s="44"/>
      <c r="J595" s="44"/>
    </row>
    <row r="596" spans="2:14" x14ac:dyDescent="0.2">
      <c r="B596" s="46"/>
      <c r="E596" s="27"/>
      <c r="F596" s="27"/>
      <c r="G596" s="27"/>
      <c r="H596" s="27"/>
      <c r="I596" s="27"/>
      <c r="J596" s="27"/>
      <c r="K596" s="27"/>
      <c r="L596" s="27"/>
    </row>
    <row r="597" spans="2:14" x14ac:dyDescent="0.2">
      <c r="B597" s="43"/>
      <c r="E597" s="45"/>
      <c r="F597" s="45"/>
      <c r="G597" s="27"/>
      <c r="H597" s="27"/>
      <c r="I597" s="45"/>
      <c r="J597" s="45"/>
      <c r="K597" s="27"/>
      <c r="L597" s="27"/>
      <c r="M597" s="27"/>
      <c r="N597" s="27"/>
    </row>
    <row r="598" spans="2:14" x14ac:dyDescent="0.2">
      <c r="B598" s="46"/>
      <c r="E598" s="45"/>
      <c r="F598" s="45"/>
      <c r="G598" s="27"/>
      <c r="H598" s="27"/>
      <c r="I598" s="45"/>
      <c r="J598" s="45"/>
      <c r="K598" s="27"/>
      <c r="L598" s="27"/>
      <c r="M598" s="27"/>
      <c r="N598" s="27"/>
    </row>
    <row r="599" spans="2:14" x14ac:dyDescent="0.2">
      <c r="B599" s="43"/>
      <c r="E599" s="45"/>
      <c r="F599" s="45"/>
      <c r="G599" s="27"/>
      <c r="H599" s="27"/>
      <c r="I599" s="45"/>
      <c r="J599" s="45"/>
      <c r="K599" s="27"/>
      <c r="L599" s="27"/>
      <c r="M599" s="27"/>
      <c r="N599" s="27"/>
    </row>
    <row r="600" spans="2:14" x14ac:dyDescent="0.2">
      <c r="E600" s="45"/>
      <c r="F600" s="45"/>
      <c r="G600" s="27"/>
      <c r="H600" s="27"/>
      <c r="I600" s="45"/>
      <c r="J600" s="45"/>
      <c r="K600" s="27"/>
      <c r="L600" s="27"/>
      <c r="M600" s="27"/>
      <c r="N600" s="27"/>
    </row>
    <row r="601" spans="2:14" x14ac:dyDescent="0.2">
      <c r="B601" s="46"/>
      <c r="E601" s="45"/>
      <c r="F601" s="45"/>
      <c r="G601" s="27"/>
      <c r="H601" s="27"/>
      <c r="I601" s="45"/>
      <c r="J601" s="45"/>
      <c r="K601" s="27"/>
      <c r="L601" s="27"/>
    </row>
    <row r="602" spans="2:14" x14ac:dyDescent="0.2">
      <c r="B602" s="46"/>
      <c r="E602" s="27"/>
      <c r="F602" s="27"/>
      <c r="G602" s="27"/>
      <c r="H602" s="27"/>
      <c r="I602" s="27"/>
      <c r="J602" s="27"/>
      <c r="K602" s="27"/>
      <c r="L602" s="27"/>
      <c r="M602" s="27"/>
      <c r="N602" s="27"/>
    </row>
    <row r="603" spans="2:14" x14ac:dyDescent="0.2">
      <c r="B603" s="46"/>
      <c r="E603" s="27"/>
      <c r="F603" s="27"/>
      <c r="G603" s="27"/>
      <c r="H603" s="27"/>
      <c r="I603" s="27"/>
      <c r="J603" s="27"/>
      <c r="K603" s="27"/>
      <c r="L603" s="27"/>
    </row>
    <row r="604" spans="2:14" x14ac:dyDescent="0.2">
      <c r="B604" s="46"/>
      <c r="E604" s="27"/>
      <c r="F604" s="27"/>
      <c r="G604" s="27"/>
      <c r="H604" s="27"/>
      <c r="I604" s="27"/>
      <c r="J604" s="27"/>
      <c r="K604" s="27"/>
      <c r="L604" s="27"/>
    </row>
    <row r="605" spans="2:14" x14ac:dyDescent="0.2">
      <c r="B605" s="46"/>
      <c r="E605" s="27"/>
      <c r="F605" s="27"/>
      <c r="G605" s="27"/>
      <c r="H605" s="27"/>
      <c r="I605" s="27"/>
      <c r="J605" s="27"/>
      <c r="K605" s="27"/>
      <c r="L605" s="27"/>
    </row>
    <row r="606" spans="2:14" x14ac:dyDescent="0.2">
      <c r="B606" s="43"/>
    </row>
    <row r="607" spans="2:14" x14ac:dyDescent="0.2">
      <c r="B607" s="46"/>
      <c r="E607" s="27"/>
      <c r="F607" s="27"/>
      <c r="G607" s="27"/>
      <c r="H607" s="27"/>
      <c r="I607" s="27"/>
      <c r="J607" s="27"/>
      <c r="K607" s="27"/>
      <c r="L607" s="27"/>
    </row>
    <row r="608" spans="2:14" x14ac:dyDescent="0.2">
      <c r="B608" s="43"/>
    </row>
    <row r="609" spans="2:12" x14ac:dyDescent="0.2">
      <c r="B609" s="46"/>
      <c r="E609" s="27"/>
      <c r="F609" s="27"/>
      <c r="G609" s="27"/>
      <c r="H609" s="27"/>
      <c r="I609" s="27"/>
      <c r="J609" s="27"/>
      <c r="K609" s="27"/>
      <c r="L609" s="27"/>
    </row>
    <row r="610" spans="2:12" x14ac:dyDescent="0.2">
      <c r="B610" s="43"/>
    </row>
    <row r="612" spans="2:12" x14ac:dyDescent="0.2">
      <c r="B612" s="46"/>
      <c r="E612" s="27"/>
      <c r="F612" s="27"/>
      <c r="G612" s="27"/>
      <c r="H612" s="27"/>
      <c r="I612" s="27"/>
      <c r="J612" s="27"/>
      <c r="K612" s="27"/>
      <c r="L612" s="27"/>
    </row>
    <row r="613" spans="2:12" x14ac:dyDescent="0.2">
      <c r="B613" s="46"/>
      <c r="E613" s="27"/>
      <c r="F613" s="27"/>
      <c r="G613" s="27"/>
      <c r="H613" s="27"/>
      <c r="I613" s="27"/>
      <c r="J613" s="27"/>
      <c r="K613" s="27"/>
      <c r="L613" s="27"/>
    </row>
    <row r="614" spans="2:12" x14ac:dyDescent="0.2">
      <c r="B614" s="46"/>
      <c r="E614" s="27"/>
      <c r="F614" s="27"/>
      <c r="G614" s="27"/>
      <c r="H614" s="27"/>
      <c r="I614" s="27"/>
      <c r="J614" s="27"/>
      <c r="K614" s="27"/>
      <c r="L614" s="27"/>
    </row>
    <row r="615" spans="2:12" x14ac:dyDescent="0.2">
      <c r="B615" s="46"/>
      <c r="E615" s="27"/>
      <c r="F615" s="27"/>
      <c r="G615" s="27"/>
      <c r="H615" s="27"/>
      <c r="I615" s="27"/>
      <c r="J615" s="27"/>
      <c r="K615" s="27"/>
      <c r="L615" s="27"/>
    </row>
    <row r="616" spans="2:12" x14ac:dyDescent="0.2">
      <c r="B616" s="43"/>
    </row>
    <row r="617" spans="2:12" x14ac:dyDescent="0.2">
      <c r="B617" s="28"/>
      <c r="E617" s="27"/>
      <c r="F617" s="27"/>
      <c r="G617" s="27"/>
      <c r="H617" s="27"/>
      <c r="I617" s="27"/>
      <c r="J617" s="27"/>
      <c r="K617" s="27"/>
      <c r="L617" s="27"/>
    </row>
  </sheetData>
  <mergeCells count="22">
    <mergeCell ref="B2:N2"/>
    <mergeCell ref="B3:N3"/>
    <mergeCell ref="B4:N4"/>
    <mergeCell ref="B5:N5"/>
    <mergeCell ref="B6:N6"/>
    <mergeCell ref="B7:N7"/>
    <mergeCell ref="B8:N8"/>
    <mergeCell ref="B9:N9"/>
    <mergeCell ref="B11:M11"/>
    <mergeCell ref="B13:B14"/>
    <mergeCell ref="C13:C14"/>
    <mergeCell ref="D13:E14"/>
    <mergeCell ref="F13:G14"/>
    <mergeCell ref="H13:I14"/>
    <mergeCell ref="J13:K14"/>
    <mergeCell ref="L13:M14"/>
    <mergeCell ref="B23:B24"/>
    <mergeCell ref="C23:C24"/>
    <mergeCell ref="D23:E24"/>
    <mergeCell ref="F23:G24"/>
    <mergeCell ref="H23:I24"/>
    <mergeCell ref="J23:M24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9F750-1952-46EB-AAEE-45CE1271092C}">
  <dimension ref="A1:O590"/>
  <sheetViews>
    <sheetView workbookViewId="0">
      <selection activeCell="B7" sqref="B7:N7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7"/>
      <c r="B1" s="48"/>
      <c r="C1" s="49"/>
      <c r="D1" s="49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customFormat="1" ht="13.5" customHeight="1" x14ac:dyDescent="0.2">
      <c r="A2" s="51"/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s="11" customFormat="1" ht="13.5" customHeight="1" x14ac:dyDescent="0.2">
      <c r="A3" s="52"/>
      <c r="B3" s="145" t="s">
        <v>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s="11" customFormat="1" ht="13.5" customHeight="1" x14ac:dyDescent="0.2">
      <c r="A4" s="52"/>
      <c r="B4" s="146" t="s">
        <v>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s="11" customFormat="1" ht="13.5" customHeight="1" x14ac:dyDescent="0.2">
      <c r="A5" s="52"/>
      <c r="B5" s="146" t="s">
        <v>3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</row>
    <row r="6" spans="1:14" customFormat="1" ht="13.5" customHeight="1" x14ac:dyDescent="0.2">
      <c r="A6" s="51"/>
      <c r="B6" s="129" t="s">
        <v>4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customFormat="1" ht="13.5" customHeight="1" x14ac:dyDescent="0.2">
      <c r="A7" s="51"/>
      <c r="B7" s="147" t="s">
        <v>1039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</row>
    <row r="8" spans="1:14" customFormat="1" ht="13.5" customHeight="1" x14ac:dyDescent="0.2">
      <c r="A8" s="51"/>
      <c r="B8" s="129" t="s">
        <v>6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customFormat="1" ht="13.5" customHeight="1" x14ac:dyDescent="0.2">
      <c r="A9" s="51"/>
      <c r="B9" s="129" t="s">
        <v>7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customFormat="1" ht="8.25" customHeight="1" x14ac:dyDescent="0.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</row>
    <row r="11" spans="1:14" ht="12.75" x14ac:dyDescent="0.2">
      <c r="B11" s="148" t="s">
        <v>457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8"/>
    </row>
    <row r="12" spans="1:14" ht="12.75" x14ac:dyDescent="0.2">
      <c r="B12" s="135" t="s">
        <v>1040</v>
      </c>
      <c r="C12" s="136"/>
      <c r="D12" s="136"/>
      <c r="E12" s="136"/>
      <c r="F12" s="136"/>
      <c r="G12" s="136"/>
      <c r="H12" s="136"/>
      <c r="I12" s="137"/>
      <c r="J12" s="91"/>
      <c r="K12" s="55" t="s">
        <v>472</v>
      </c>
      <c r="L12" s="91"/>
      <c r="M12" s="55" t="s">
        <v>473</v>
      </c>
      <c r="N12" s="20"/>
    </row>
    <row r="13" spans="1:14" x14ac:dyDescent="0.2">
      <c r="B13" s="46"/>
      <c r="C13" s="58"/>
      <c r="D13" s="58"/>
      <c r="E13" s="45"/>
      <c r="F13" s="45"/>
      <c r="G13" s="27"/>
      <c r="H13" s="27"/>
      <c r="I13" s="45"/>
      <c r="J13" s="45"/>
      <c r="K13" s="27"/>
      <c r="L13" s="27"/>
      <c r="M13" s="27"/>
      <c r="N13" s="27"/>
    </row>
    <row r="14" spans="1:14" x14ac:dyDescent="0.2">
      <c r="C14" s="92" t="s">
        <v>1041</v>
      </c>
      <c r="K14" s="93">
        <v>15000</v>
      </c>
      <c r="M14" s="93">
        <v>0</v>
      </c>
    </row>
    <row r="15" spans="1:14" x14ac:dyDescent="0.2">
      <c r="C15" s="92" t="s">
        <v>1042</v>
      </c>
      <c r="K15" s="93">
        <v>45622299.57</v>
      </c>
      <c r="M15" s="93">
        <v>62767067.509999998</v>
      </c>
    </row>
    <row r="16" spans="1:14" x14ac:dyDescent="0.2">
      <c r="C16" s="92" t="s">
        <v>1043</v>
      </c>
      <c r="K16" s="93">
        <v>0</v>
      </c>
      <c r="M16" s="93">
        <v>0</v>
      </c>
    </row>
    <row r="17" spans="2:14" x14ac:dyDescent="0.2">
      <c r="C17" s="92" t="s">
        <v>462</v>
      </c>
      <c r="K17" s="93">
        <v>0</v>
      </c>
      <c r="M17" s="93">
        <v>0</v>
      </c>
    </row>
    <row r="18" spans="2:14" x14ac:dyDescent="0.2">
      <c r="C18" s="92" t="s">
        <v>465</v>
      </c>
      <c r="K18" s="93">
        <v>0</v>
      </c>
      <c r="M18" s="93">
        <v>0</v>
      </c>
    </row>
    <row r="19" spans="2:14" x14ac:dyDescent="0.2">
      <c r="C19" s="92" t="s">
        <v>1044</v>
      </c>
      <c r="K19" s="93">
        <v>0</v>
      </c>
      <c r="M19" s="93">
        <v>0</v>
      </c>
    </row>
    <row r="20" spans="2:14" x14ac:dyDescent="0.2">
      <c r="C20" s="92" t="s">
        <v>1045</v>
      </c>
      <c r="K20" s="93">
        <v>0</v>
      </c>
      <c r="M20" s="93">
        <v>0</v>
      </c>
    </row>
    <row r="21" spans="2:14" x14ac:dyDescent="0.2">
      <c r="B21" s="43"/>
      <c r="E21" s="44"/>
      <c r="F21" s="44"/>
      <c r="G21" s="94" t="s">
        <v>1046</v>
      </c>
      <c r="I21" s="44"/>
      <c r="J21" s="44"/>
      <c r="K21" s="95">
        <f>SUM(K12:K20)</f>
        <v>45637299.57</v>
      </c>
      <c r="M21" s="95">
        <f>SUM(M12:M20)</f>
        <v>62767067.509999998</v>
      </c>
    </row>
    <row r="22" spans="2:14" x14ac:dyDescent="0.2">
      <c r="B22" s="43"/>
      <c r="E22" s="44"/>
      <c r="F22" s="44"/>
      <c r="I22" s="44"/>
      <c r="J22" s="44"/>
    </row>
    <row r="23" spans="2:14" x14ac:dyDescent="0.2">
      <c r="B23" s="43"/>
      <c r="E23" s="44"/>
      <c r="F23" s="44"/>
      <c r="I23" s="44"/>
      <c r="J23" s="44"/>
    </row>
    <row r="24" spans="2:14" x14ac:dyDescent="0.2">
      <c r="B24" s="196" t="s">
        <v>1047</v>
      </c>
      <c r="C24" s="197"/>
      <c r="D24" s="197"/>
      <c r="E24" s="200"/>
      <c r="F24" s="200"/>
      <c r="G24" s="200"/>
      <c r="H24" s="200"/>
      <c r="I24" s="200"/>
      <c r="J24" s="200"/>
      <c r="K24" s="200"/>
      <c r="L24" s="200"/>
      <c r="M24" s="201"/>
    </row>
    <row r="25" spans="2:14" x14ac:dyDescent="0.2">
      <c r="B25" s="196" t="s">
        <v>1040</v>
      </c>
      <c r="C25" s="197"/>
      <c r="D25" s="197"/>
      <c r="E25" s="200"/>
      <c r="F25" s="200"/>
      <c r="G25" s="200"/>
      <c r="H25" s="200"/>
      <c r="I25" s="201"/>
      <c r="J25" s="196" t="s">
        <v>472</v>
      </c>
      <c r="K25" s="201"/>
      <c r="L25" s="196" t="s">
        <v>473</v>
      </c>
      <c r="M25" s="201"/>
    </row>
    <row r="26" spans="2:14" x14ac:dyDescent="0.2">
      <c r="B26" s="43"/>
      <c r="E26" s="44"/>
      <c r="F26" s="44"/>
      <c r="I26" s="44"/>
      <c r="J26" s="44"/>
    </row>
    <row r="27" spans="2:14" x14ac:dyDescent="0.2">
      <c r="C27" s="92" t="s">
        <v>546</v>
      </c>
      <c r="K27" s="93">
        <v>0</v>
      </c>
      <c r="M27" s="93">
        <v>8702557.1400000006</v>
      </c>
    </row>
    <row r="28" spans="2:14" x14ac:dyDescent="0.2">
      <c r="C28" s="92" t="s">
        <v>562</v>
      </c>
      <c r="K28" s="93">
        <v>9113.8799999999992</v>
      </c>
      <c r="M28" s="93">
        <v>289788.65999999997</v>
      </c>
    </row>
    <row r="29" spans="2:14" x14ac:dyDescent="0.2">
      <c r="C29" s="92" t="s">
        <v>1048</v>
      </c>
      <c r="K29" s="93">
        <v>8401705.2899999991</v>
      </c>
      <c r="M29" s="93">
        <v>7556512.3300000001</v>
      </c>
    </row>
    <row r="30" spans="2:14" x14ac:dyDescent="0.2">
      <c r="B30" s="43"/>
      <c r="E30" s="44"/>
      <c r="F30" s="44"/>
      <c r="G30" s="94" t="s">
        <v>212</v>
      </c>
      <c r="I30" s="44"/>
      <c r="J30" s="44"/>
      <c r="K30" s="95">
        <f>SUM(K27:K29)</f>
        <v>8410819.1699999999</v>
      </c>
      <c r="M30" s="95">
        <f>SUM(M27:M29)</f>
        <v>16548858.130000001</v>
      </c>
    </row>
    <row r="31" spans="2:14" x14ac:dyDescent="0.2">
      <c r="B31" s="43"/>
      <c r="E31" s="44"/>
      <c r="F31" s="44"/>
      <c r="I31" s="44"/>
      <c r="J31" s="44"/>
    </row>
    <row r="32" spans="2:14" x14ac:dyDescent="0.2">
      <c r="B32" s="196" t="s">
        <v>1049</v>
      </c>
      <c r="C32" s="197"/>
      <c r="D32" s="197"/>
      <c r="E32" s="198"/>
      <c r="F32" s="198"/>
      <c r="G32" s="198"/>
      <c r="H32" s="198"/>
      <c r="I32" s="198"/>
      <c r="J32" s="198"/>
      <c r="K32" s="198"/>
      <c r="L32" s="198"/>
      <c r="M32" s="199"/>
      <c r="N32" s="27"/>
    </row>
    <row r="33" spans="2:13" x14ac:dyDescent="0.2">
      <c r="B33" s="196" t="s">
        <v>1040</v>
      </c>
      <c r="C33" s="197"/>
      <c r="D33" s="197"/>
      <c r="E33" s="200"/>
      <c r="F33" s="200"/>
      <c r="G33" s="200"/>
      <c r="H33" s="200"/>
      <c r="I33" s="201"/>
      <c r="J33" s="196" t="s">
        <v>472</v>
      </c>
      <c r="K33" s="201"/>
      <c r="L33" s="196" t="s">
        <v>473</v>
      </c>
      <c r="M33" s="201"/>
    </row>
    <row r="34" spans="2:13" x14ac:dyDescent="0.2">
      <c r="B34" s="43"/>
      <c r="E34" s="44"/>
      <c r="F34" s="44"/>
      <c r="I34" s="44"/>
      <c r="J34" s="44"/>
    </row>
    <row r="35" spans="2:13" x14ac:dyDescent="0.2">
      <c r="B35" s="43"/>
      <c r="C35" s="94" t="s">
        <v>1050</v>
      </c>
      <c r="E35" s="44"/>
      <c r="F35" s="44"/>
      <c r="I35" s="44"/>
      <c r="J35" s="44"/>
      <c r="K35" s="95">
        <v>4782162.7900000066</v>
      </c>
      <c r="M35" s="95">
        <v>25548969.159999847</v>
      </c>
    </row>
    <row r="36" spans="2:13" x14ac:dyDescent="0.2">
      <c r="B36" s="43"/>
      <c r="C36" s="94" t="s">
        <v>1051</v>
      </c>
      <c r="E36" s="44"/>
      <c r="F36" s="44"/>
      <c r="I36" s="44"/>
      <c r="J36" s="44"/>
      <c r="K36" s="95">
        <f>SUM(K37:K42)</f>
        <v>29380051.41</v>
      </c>
      <c r="M36" s="95">
        <f>SUM(M37:M42)</f>
        <v>24505292.990000002</v>
      </c>
    </row>
    <row r="37" spans="2:13" x14ac:dyDescent="0.2">
      <c r="B37" s="43"/>
      <c r="C37" s="92" t="s">
        <v>1052</v>
      </c>
      <c r="E37" s="44"/>
      <c r="F37" s="44"/>
      <c r="I37" s="44"/>
      <c r="J37" s="44"/>
      <c r="K37" s="93">
        <v>8113968.2700000005</v>
      </c>
      <c r="M37" s="93">
        <v>8113968.2700000005</v>
      </c>
    </row>
    <row r="38" spans="2:13" x14ac:dyDescent="0.2">
      <c r="B38" s="43"/>
      <c r="C38" s="92" t="s">
        <v>1053</v>
      </c>
      <c r="E38" s="44"/>
      <c r="F38" s="44"/>
      <c r="I38" s="44"/>
      <c r="J38" s="44"/>
      <c r="K38" s="93">
        <v>0</v>
      </c>
      <c r="M38" s="93">
        <v>0</v>
      </c>
    </row>
    <row r="39" spans="2:13" x14ac:dyDescent="0.2">
      <c r="B39" s="43"/>
      <c r="C39" s="92" t="s">
        <v>1054</v>
      </c>
      <c r="E39" s="44"/>
      <c r="F39" s="44"/>
      <c r="I39" s="44"/>
      <c r="J39" s="44"/>
      <c r="K39" s="93">
        <v>0</v>
      </c>
      <c r="M39" s="93">
        <v>0</v>
      </c>
    </row>
    <row r="40" spans="2:13" x14ac:dyDescent="0.2">
      <c r="B40" s="43"/>
      <c r="C40" s="92" t="s">
        <v>1055</v>
      </c>
      <c r="E40" s="44"/>
      <c r="F40" s="44"/>
      <c r="I40" s="44"/>
      <c r="J40" s="44"/>
      <c r="K40" s="93">
        <v>0</v>
      </c>
      <c r="M40" s="93">
        <v>0</v>
      </c>
    </row>
    <row r="41" spans="2:13" x14ac:dyDescent="0.2">
      <c r="B41" s="43"/>
      <c r="C41" s="92" t="s">
        <v>1056</v>
      </c>
      <c r="E41" s="44"/>
      <c r="F41" s="44"/>
      <c r="I41" s="44"/>
      <c r="J41" s="44"/>
      <c r="K41" s="93">
        <v>0</v>
      </c>
      <c r="M41" s="93">
        <v>0</v>
      </c>
    </row>
    <row r="42" spans="2:13" x14ac:dyDescent="0.2">
      <c r="B42" s="43"/>
      <c r="C42" s="92" t="s">
        <v>1057</v>
      </c>
      <c r="E42" s="44"/>
      <c r="F42" s="44"/>
      <c r="I42" s="44"/>
      <c r="J42" s="44"/>
      <c r="K42" s="93">
        <v>21266083.140000001</v>
      </c>
      <c r="M42" s="93">
        <v>16391324.720000001</v>
      </c>
    </row>
    <row r="43" spans="2:13" x14ac:dyDescent="0.2">
      <c r="B43" s="43"/>
      <c r="C43" s="94" t="s">
        <v>1058</v>
      </c>
      <c r="E43" s="44"/>
      <c r="F43" s="44"/>
      <c r="I43" s="44"/>
      <c r="J43" s="44"/>
      <c r="K43" s="95">
        <v>4782162.7900000066</v>
      </c>
      <c r="M43" s="95">
        <v>25548969.159999847</v>
      </c>
    </row>
    <row r="44" spans="2:13" x14ac:dyDescent="0.2">
      <c r="B44" s="43"/>
      <c r="E44" s="44"/>
      <c r="F44" s="44"/>
      <c r="I44" s="44"/>
      <c r="J44" s="44"/>
    </row>
    <row r="45" spans="2:13" x14ac:dyDescent="0.2">
      <c r="C45" s="92" t="s">
        <v>213</v>
      </c>
    </row>
    <row r="46" spans="2:13" x14ac:dyDescent="0.2">
      <c r="B46" s="43"/>
      <c r="E46" s="44"/>
      <c r="F46" s="44"/>
      <c r="I46" s="44"/>
      <c r="J46" s="44"/>
    </row>
    <row r="47" spans="2:13" x14ac:dyDescent="0.2">
      <c r="B47" s="43"/>
      <c r="E47" s="44"/>
      <c r="F47" s="44"/>
      <c r="I47" s="44"/>
      <c r="J47" s="44"/>
    </row>
    <row r="48" spans="2:13" x14ac:dyDescent="0.2">
      <c r="B48" s="43"/>
      <c r="E48" s="44"/>
      <c r="F48" s="44"/>
      <c r="I48" s="44"/>
      <c r="J48" s="44"/>
    </row>
    <row r="49" spans="2:12" x14ac:dyDescent="0.2">
      <c r="B49" s="43"/>
      <c r="E49" s="44"/>
      <c r="F49" s="44"/>
      <c r="I49" s="44"/>
      <c r="J49" s="44"/>
    </row>
    <row r="50" spans="2:12" x14ac:dyDescent="0.2">
      <c r="B50" s="43"/>
      <c r="E50" s="44"/>
      <c r="F50" s="44"/>
      <c r="I50" s="44"/>
      <c r="J50" s="44"/>
    </row>
    <row r="51" spans="2:12" x14ac:dyDescent="0.2">
      <c r="B51" s="43"/>
      <c r="E51" s="44"/>
      <c r="F51" s="44"/>
      <c r="I51" s="44"/>
      <c r="J51" s="44"/>
    </row>
    <row r="52" spans="2:12" x14ac:dyDescent="0.2">
      <c r="B52" s="43"/>
      <c r="E52" s="44"/>
      <c r="F52" s="44"/>
      <c r="I52" s="44"/>
      <c r="J52" s="44"/>
    </row>
    <row r="53" spans="2:12" x14ac:dyDescent="0.2">
      <c r="B53" s="43"/>
      <c r="E53" s="44"/>
      <c r="F53" s="44"/>
      <c r="I53" s="44"/>
      <c r="J53" s="44"/>
    </row>
    <row r="54" spans="2:12" x14ac:dyDescent="0.2">
      <c r="B54" s="43"/>
      <c r="E54" s="44"/>
      <c r="F54" s="44"/>
      <c r="I54" s="44"/>
      <c r="J54" s="44"/>
    </row>
    <row r="55" spans="2:12" x14ac:dyDescent="0.2">
      <c r="B55" s="43"/>
      <c r="E55" s="44"/>
      <c r="F55" s="44"/>
      <c r="I55" s="44"/>
      <c r="J55" s="44"/>
    </row>
    <row r="56" spans="2:12" x14ac:dyDescent="0.2">
      <c r="B56" s="43"/>
      <c r="E56" s="44"/>
      <c r="F56" s="44"/>
      <c r="I56" s="44"/>
      <c r="J56" s="44"/>
    </row>
    <row r="57" spans="2:12" x14ac:dyDescent="0.2">
      <c r="B57" s="43"/>
      <c r="E57" s="44"/>
      <c r="F57" s="44"/>
      <c r="I57" s="44"/>
      <c r="J57" s="44"/>
    </row>
    <row r="58" spans="2:12" x14ac:dyDescent="0.2">
      <c r="B58" s="43"/>
      <c r="E58" s="44"/>
      <c r="F58" s="44"/>
      <c r="I58" s="44"/>
      <c r="J58" s="44"/>
    </row>
    <row r="59" spans="2:12" x14ac:dyDescent="0.2">
      <c r="B59" s="43"/>
      <c r="E59" s="44"/>
      <c r="F59" s="44"/>
      <c r="I59" s="44"/>
      <c r="J59" s="44"/>
    </row>
    <row r="60" spans="2:12" x14ac:dyDescent="0.2">
      <c r="B60" s="43"/>
      <c r="E60" s="44"/>
      <c r="F60" s="44"/>
      <c r="I60" s="44"/>
      <c r="J60" s="44"/>
    </row>
    <row r="61" spans="2:12" x14ac:dyDescent="0.2">
      <c r="B61" s="43"/>
      <c r="E61" s="44"/>
      <c r="F61" s="44"/>
      <c r="I61" s="44"/>
      <c r="J61" s="44"/>
    </row>
    <row r="62" spans="2:12" x14ac:dyDescent="0.2">
      <c r="B62" s="43"/>
      <c r="E62" s="44"/>
      <c r="F62" s="44"/>
      <c r="I62" s="44"/>
      <c r="J62" s="44"/>
    </row>
    <row r="63" spans="2:12" x14ac:dyDescent="0.2">
      <c r="B63" s="43"/>
      <c r="E63" s="44"/>
      <c r="F63" s="44"/>
      <c r="I63" s="44"/>
      <c r="J63" s="44"/>
    </row>
    <row r="64" spans="2:12" x14ac:dyDescent="0.2">
      <c r="B64" s="46"/>
      <c r="E64" s="45"/>
      <c r="F64" s="45"/>
      <c r="G64" s="27"/>
      <c r="H64" s="27"/>
      <c r="I64" s="45"/>
      <c r="J64" s="45"/>
      <c r="K64" s="27"/>
      <c r="L64" s="27"/>
    </row>
    <row r="65" spans="2:14" x14ac:dyDescent="0.2">
      <c r="B65" s="46"/>
      <c r="E65" s="45"/>
      <c r="F65" s="45"/>
      <c r="G65" s="27"/>
      <c r="H65" s="27"/>
      <c r="I65" s="45"/>
      <c r="J65" s="45"/>
      <c r="K65" s="27"/>
      <c r="L65" s="27"/>
    </row>
    <row r="66" spans="2:14" x14ac:dyDescent="0.2">
      <c r="B66" s="43"/>
      <c r="E66" s="44"/>
      <c r="F66" s="44"/>
      <c r="I66" s="44"/>
      <c r="J66" s="44"/>
    </row>
    <row r="67" spans="2:14" x14ac:dyDescent="0.2">
      <c r="B67" s="46"/>
      <c r="E67" s="45"/>
      <c r="F67" s="45"/>
      <c r="G67" s="27"/>
      <c r="H67" s="27"/>
      <c r="I67" s="45"/>
      <c r="J67" s="45"/>
      <c r="K67" s="27"/>
      <c r="L67" s="27"/>
    </row>
    <row r="68" spans="2:14" x14ac:dyDescent="0.2">
      <c r="B68" s="43"/>
      <c r="E68" s="45"/>
      <c r="F68" s="45"/>
      <c r="G68" s="27"/>
      <c r="H68" s="27"/>
      <c r="I68" s="45"/>
      <c r="J68" s="45"/>
      <c r="K68" s="27"/>
      <c r="L68" s="27"/>
      <c r="M68" s="27"/>
      <c r="N68" s="27"/>
    </row>
    <row r="69" spans="2:14" x14ac:dyDescent="0.2">
      <c r="B69" s="43"/>
      <c r="E69" s="45"/>
      <c r="F69" s="45"/>
      <c r="G69" s="27"/>
      <c r="H69" s="27"/>
      <c r="I69" s="45"/>
      <c r="J69" s="45"/>
      <c r="K69" s="27"/>
      <c r="L69" s="27"/>
      <c r="M69" s="27"/>
      <c r="N69" s="27"/>
    </row>
    <row r="70" spans="2:14" x14ac:dyDescent="0.2">
      <c r="B70" s="43"/>
      <c r="E70" s="44"/>
      <c r="F70" s="44"/>
      <c r="I70" s="44"/>
      <c r="J70" s="44"/>
    </row>
    <row r="71" spans="2:14" x14ac:dyDescent="0.2">
      <c r="B71" s="43"/>
      <c r="E71" s="45"/>
      <c r="F71" s="45"/>
      <c r="G71" s="27"/>
      <c r="H71" s="27"/>
      <c r="I71" s="45"/>
      <c r="J71" s="45"/>
      <c r="K71" s="27"/>
      <c r="L71" s="27"/>
      <c r="M71" s="27"/>
      <c r="N71" s="27"/>
    </row>
    <row r="72" spans="2:14" x14ac:dyDescent="0.2">
      <c r="B72" s="46"/>
      <c r="E72" s="45"/>
      <c r="F72" s="45"/>
      <c r="G72" s="27"/>
      <c r="H72" s="27"/>
      <c r="I72" s="45"/>
      <c r="J72" s="45"/>
      <c r="K72" s="27"/>
      <c r="L72" s="27"/>
      <c r="M72" s="27"/>
      <c r="N72" s="27"/>
    </row>
    <row r="73" spans="2:14" x14ac:dyDescent="0.2">
      <c r="B73" s="46"/>
      <c r="E73" s="45"/>
      <c r="F73" s="45"/>
      <c r="G73" s="27"/>
      <c r="H73" s="27"/>
      <c r="I73" s="45"/>
      <c r="J73" s="45"/>
      <c r="K73" s="27"/>
      <c r="L73" s="27"/>
    </row>
    <row r="74" spans="2:14" x14ac:dyDescent="0.2">
      <c r="B74" s="43"/>
      <c r="E74" s="45"/>
      <c r="F74" s="45"/>
      <c r="G74" s="27"/>
      <c r="H74" s="27"/>
      <c r="I74" s="45"/>
      <c r="J74" s="45"/>
      <c r="K74" s="27"/>
      <c r="L74" s="27"/>
      <c r="M74" s="27"/>
      <c r="N74" s="27"/>
    </row>
    <row r="75" spans="2:14" x14ac:dyDescent="0.2">
      <c r="B75" s="46"/>
      <c r="E75" s="45"/>
      <c r="F75" s="45"/>
      <c r="G75" s="27"/>
      <c r="H75" s="27"/>
      <c r="I75" s="45"/>
      <c r="J75" s="45"/>
      <c r="K75" s="27"/>
      <c r="L75" s="27"/>
    </row>
    <row r="76" spans="2:14" x14ac:dyDescent="0.2">
      <c r="B76" s="43"/>
      <c r="E76" s="45"/>
      <c r="F76" s="45"/>
      <c r="G76" s="27"/>
      <c r="H76" s="27"/>
      <c r="I76" s="45"/>
      <c r="J76" s="45"/>
      <c r="K76" s="27"/>
      <c r="L76" s="27"/>
      <c r="M76" s="27"/>
      <c r="N76" s="27"/>
    </row>
    <row r="77" spans="2:14" x14ac:dyDescent="0.2">
      <c r="B77" s="46"/>
      <c r="E77" s="45"/>
      <c r="F77" s="45"/>
      <c r="G77" s="27"/>
      <c r="H77" s="27"/>
      <c r="I77" s="45"/>
      <c r="J77" s="45"/>
      <c r="K77" s="27"/>
      <c r="L77" s="27"/>
    </row>
    <row r="78" spans="2:14" x14ac:dyDescent="0.2">
      <c r="B78" s="43"/>
      <c r="E78" s="45"/>
      <c r="F78" s="45"/>
      <c r="G78" s="27"/>
      <c r="H78" s="27"/>
      <c r="I78" s="45"/>
      <c r="J78" s="45"/>
      <c r="K78" s="27"/>
      <c r="L78" s="27"/>
      <c r="M78" s="27"/>
      <c r="N78" s="27"/>
    </row>
    <row r="79" spans="2:14" x14ac:dyDescent="0.2">
      <c r="B79" s="46"/>
      <c r="E79" s="45"/>
      <c r="F79" s="45"/>
      <c r="G79" s="27"/>
      <c r="H79" s="27"/>
      <c r="I79" s="45"/>
      <c r="J79" s="45"/>
      <c r="K79" s="27"/>
      <c r="L79" s="27"/>
    </row>
    <row r="80" spans="2:14" x14ac:dyDescent="0.2">
      <c r="B80" s="43"/>
      <c r="E80" s="44"/>
      <c r="F80" s="44"/>
      <c r="I80" s="44"/>
      <c r="J80" s="44"/>
    </row>
    <row r="81" spans="2:15" x14ac:dyDescent="0.2">
      <c r="B81" s="43"/>
      <c r="E81" s="45"/>
      <c r="F81" s="45"/>
      <c r="G81" s="27"/>
      <c r="H81" s="27"/>
      <c r="I81" s="45"/>
      <c r="J81" s="45"/>
      <c r="K81" s="27"/>
      <c r="L81" s="27"/>
      <c r="M81" s="27"/>
      <c r="N81" s="27"/>
    </row>
    <row r="82" spans="2:15" x14ac:dyDescent="0.2">
      <c r="B82" s="46"/>
      <c r="E82" s="45"/>
      <c r="F82" s="45"/>
      <c r="G82" s="27"/>
      <c r="H82" s="27"/>
      <c r="I82" s="45"/>
      <c r="J82" s="45"/>
      <c r="K82" s="27"/>
      <c r="L82" s="27"/>
    </row>
    <row r="83" spans="2:15" x14ac:dyDescent="0.2">
      <c r="B83" s="43"/>
      <c r="E83" s="44"/>
      <c r="F83" s="44"/>
      <c r="I83" s="44"/>
      <c r="J83" s="44"/>
    </row>
    <row r="84" spans="2:15" x14ac:dyDescent="0.2">
      <c r="B84" s="43"/>
      <c r="E84" s="44"/>
      <c r="F84" s="44"/>
      <c r="I84" s="44"/>
      <c r="J84" s="44"/>
    </row>
    <row r="85" spans="2:15" x14ac:dyDescent="0.2">
      <c r="B85" s="43"/>
      <c r="E85" s="44"/>
      <c r="F85" s="44"/>
      <c r="I85" s="44"/>
      <c r="J85" s="44"/>
    </row>
    <row r="86" spans="2:15" x14ac:dyDescent="0.2">
      <c r="B86" s="43"/>
      <c r="E86" s="44"/>
      <c r="F86" s="44"/>
      <c r="I86" s="44"/>
      <c r="J86" s="44"/>
    </row>
    <row r="87" spans="2:15" x14ac:dyDescent="0.2">
      <c r="B87" s="43"/>
      <c r="E87" s="44"/>
      <c r="F87" s="44"/>
      <c r="I87" s="44"/>
      <c r="J87" s="44"/>
    </row>
    <row r="88" spans="2:15" x14ac:dyDescent="0.2">
      <c r="B88" s="43"/>
      <c r="E88" s="44"/>
      <c r="F88" s="44"/>
      <c r="I88" s="44"/>
      <c r="J88" s="44"/>
    </row>
    <row r="89" spans="2:15" x14ac:dyDescent="0.2">
      <c r="B89" s="43"/>
      <c r="E89" s="44"/>
      <c r="F89" s="44"/>
      <c r="I89" s="44"/>
      <c r="J89" s="44"/>
    </row>
    <row r="90" spans="2:15" x14ac:dyDescent="0.2">
      <c r="B90" s="43"/>
      <c r="E90" s="44"/>
      <c r="F90" s="44"/>
      <c r="I90" s="44"/>
      <c r="J90" s="44"/>
    </row>
    <row r="91" spans="2:15" x14ac:dyDescent="0.2">
      <c r="B91" s="46"/>
      <c r="E91" s="44"/>
      <c r="F91" s="44"/>
      <c r="I91" s="44"/>
      <c r="J91" s="44"/>
      <c r="O91" s="28"/>
    </row>
    <row r="92" spans="2:15" x14ac:dyDescent="0.2">
      <c r="B92" s="43"/>
      <c r="E92" s="44"/>
      <c r="F92" s="44"/>
      <c r="I92" s="44"/>
      <c r="J92" s="44"/>
    </row>
    <row r="93" spans="2:15" x14ac:dyDescent="0.2">
      <c r="B93" s="43"/>
      <c r="E93" s="44"/>
      <c r="F93" s="44"/>
      <c r="I93" s="44"/>
      <c r="J93" s="44"/>
    </row>
    <row r="94" spans="2:15" x14ac:dyDescent="0.2">
      <c r="B94" s="43"/>
      <c r="E94" s="44"/>
      <c r="F94" s="44"/>
      <c r="I94" s="44"/>
      <c r="J94" s="44"/>
    </row>
    <row r="95" spans="2:15" x14ac:dyDescent="0.2">
      <c r="B95" s="43"/>
      <c r="E95" s="44"/>
      <c r="F95" s="44"/>
      <c r="I95" s="44"/>
      <c r="J95" s="44"/>
    </row>
    <row r="96" spans="2:15" x14ac:dyDescent="0.2">
      <c r="B96" s="43"/>
      <c r="E96" s="44"/>
      <c r="F96" s="44"/>
      <c r="I96" s="44"/>
      <c r="J96" s="44"/>
    </row>
    <row r="97" spans="2:14" x14ac:dyDescent="0.2">
      <c r="B97" s="43"/>
      <c r="E97" s="44"/>
      <c r="F97" s="44"/>
      <c r="I97" s="44"/>
      <c r="J97" s="44"/>
    </row>
    <row r="98" spans="2:14" x14ac:dyDescent="0.2">
      <c r="E98" s="44"/>
      <c r="F98" s="44"/>
      <c r="I98" s="44"/>
      <c r="J98" s="44"/>
    </row>
    <row r="99" spans="2:14" x14ac:dyDescent="0.2">
      <c r="B99" s="46"/>
      <c r="E99" s="45"/>
      <c r="F99" s="45"/>
      <c r="G99" s="27"/>
      <c r="H99" s="27"/>
      <c r="I99" s="45"/>
      <c r="J99" s="45"/>
      <c r="K99" s="27"/>
      <c r="L99" s="27"/>
    </row>
    <row r="100" spans="2:14" x14ac:dyDescent="0.2">
      <c r="B100" s="46"/>
      <c r="E100" s="45"/>
      <c r="F100" s="45"/>
      <c r="G100" s="27"/>
      <c r="H100" s="27"/>
      <c r="I100" s="45"/>
      <c r="J100" s="45"/>
      <c r="K100" s="27"/>
      <c r="L100" s="27"/>
    </row>
    <row r="101" spans="2:14" x14ac:dyDescent="0.2">
      <c r="B101" s="46"/>
      <c r="E101" s="27"/>
      <c r="F101" s="27"/>
      <c r="G101" s="27"/>
      <c r="H101" s="27"/>
      <c r="I101" s="27"/>
      <c r="J101" s="27"/>
      <c r="K101" s="27"/>
      <c r="L101" s="27"/>
    </row>
    <row r="102" spans="2:14" x14ac:dyDescent="0.2">
      <c r="B102" s="46"/>
      <c r="E102" s="45"/>
      <c r="F102" s="45"/>
      <c r="G102" s="27"/>
      <c r="H102" s="27"/>
      <c r="I102" s="45"/>
      <c r="J102" s="45"/>
      <c r="K102" s="27"/>
      <c r="L102" s="27"/>
      <c r="M102" s="27"/>
      <c r="N102" s="27"/>
    </row>
    <row r="103" spans="2:14" x14ac:dyDescent="0.2">
      <c r="B103" s="46"/>
      <c r="E103" s="45"/>
      <c r="F103" s="45"/>
      <c r="G103" s="27"/>
      <c r="H103" s="27"/>
      <c r="I103" s="45"/>
      <c r="J103" s="45"/>
      <c r="K103" s="27"/>
      <c r="L103" s="27"/>
      <c r="M103" s="27"/>
      <c r="N103" s="27"/>
    </row>
    <row r="104" spans="2:14" x14ac:dyDescent="0.2">
      <c r="B104" s="46"/>
      <c r="E104" s="45"/>
      <c r="F104" s="45"/>
      <c r="G104" s="27"/>
      <c r="H104" s="27"/>
      <c r="I104" s="45"/>
      <c r="J104" s="45"/>
      <c r="K104" s="27"/>
      <c r="L104" s="27"/>
      <c r="M104" s="27"/>
      <c r="N104" s="27"/>
    </row>
    <row r="105" spans="2:14" x14ac:dyDescent="0.2">
      <c r="B105" s="43"/>
      <c r="E105" s="45"/>
      <c r="F105" s="45"/>
      <c r="G105" s="27"/>
      <c r="H105" s="27"/>
      <c r="I105" s="45"/>
      <c r="J105" s="45"/>
      <c r="K105" s="27"/>
      <c r="L105" s="27"/>
      <c r="M105" s="27"/>
      <c r="N105" s="27"/>
    </row>
    <row r="106" spans="2:14" x14ac:dyDescent="0.2">
      <c r="B106" s="43"/>
      <c r="E106" s="45"/>
      <c r="F106" s="45"/>
      <c r="G106" s="27"/>
      <c r="H106" s="27"/>
      <c r="I106" s="45"/>
      <c r="J106" s="45"/>
      <c r="K106" s="27"/>
      <c r="L106" s="27"/>
      <c r="M106" s="27"/>
      <c r="N106" s="27"/>
    </row>
    <row r="107" spans="2:14" x14ac:dyDescent="0.2">
      <c r="B107" s="46"/>
      <c r="E107" s="45"/>
      <c r="F107" s="45"/>
      <c r="G107" s="27"/>
      <c r="H107" s="27"/>
      <c r="I107" s="45"/>
      <c r="J107" s="45"/>
      <c r="K107" s="27"/>
      <c r="L107" s="27"/>
      <c r="M107" s="27"/>
      <c r="N107" s="27"/>
    </row>
    <row r="108" spans="2:14" x14ac:dyDescent="0.2">
      <c r="B108" s="46"/>
      <c r="E108" s="45"/>
      <c r="F108" s="45"/>
      <c r="G108" s="27"/>
      <c r="H108" s="27"/>
      <c r="I108" s="45"/>
      <c r="J108" s="45"/>
      <c r="K108" s="27"/>
      <c r="L108" s="27"/>
    </row>
    <row r="109" spans="2:14" x14ac:dyDescent="0.2">
      <c r="B109" s="43"/>
      <c r="E109" s="44"/>
      <c r="F109" s="44"/>
      <c r="I109" s="44"/>
      <c r="J109" s="44"/>
    </row>
    <row r="110" spans="2:14" x14ac:dyDescent="0.2">
      <c r="B110" s="46"/>
      <c r="E110" s="45"/>
      <c r="F110" s="45"/>
      <c r="G110" s="27"/>
      <c r="H110" s="27"/>
      <c r="I110" s="45"/>
      <c r="J110" s="45"/>
      <c r="K110" s="27"/>
      <c r="L110" s="27"/>
    </row>
    <row r="111" spans="2:14" x14ac:dyDescent="0.2">
      <c r="B111" s="46"/>
      <c r="E111" s="45"/>
      <c r="F111" s="45"/>
      <c r="G111" s="27"/>
      <c r="H111" s="27"/>
      <c r="I111" s="45"/>
      <c r="J111" s="45"/>
      <c r="K111" s="27"/>
      <c r="L111" s="27"/>
      <c r="M111" s="27"/>
      <c r="N111" s="27"/>
    </row>
    <row r="112" spans="2:14" x14ac:dyDescent="0.2">
      <c r="B112" s="43"/>
      <c r="E112" s="45"/>
      <c r="F112" s="45"/>
      <c r="G112" s="27"/>
      <c r="H112" s="27"/>
      <c r="I112" s="45"/>
      <c r="J112" s="45"/>
      <c r="K112" s="27"/>
      <c r="L112" s="27"/>
      <c r="M112" s="27"/>
      <c r="N112" s="27"/>
    </row>
    <row r="113" spans="2:14" x14ac:dyDescent="0.2">
      <c r="B113" s="43"/>
      <c r="E113" s="44"/>
      <c r="F113" s="44"/>
      <c r="I113" s="44"/>
      <c r="J113" s="44"/>
    </row>
    <row r="114" spans="2:14" x14ac:dyDescent="0.2">
      <c r="B114" s="43"/>
      <c r="E114" s="44"/>
      <c r="F114" s="44"/>
      <c r="I114" s="44"/>
      <c r="J114" s="44"/>
    </row>
    <row r="115" spans="2:14" x14ac:dyDescent="0.2">
      <c r="B115" s="43"/>
      <c r="E115" s="45"/>
      <c r="F115" s="45"/>
      <c r="G115" s="27"/>
      <c r="H115" s="27"/>
      <c r="I115" s="45"/>
      <c r="J115" s="45"/>
      <c r="K115" s="27"/>
      <c r="L115" s="27"/>
      <c r="M115" s="27"/>
      <c r="N115" s="27"/>
    </row>
    <row r="116" spans="2:14" x14ac:dyDescent="0.2">
      <c r="B116" s="43"/>
      <c r="E116" s="45"/>
      <c r="F116" s="45"/>
      <c r="G116" s="27"/>
      <c r="H116" s="27"/>
      <c r="I116" s="45"/>
      <c r="J116" s="45"/>
      <c r="K116" s="27"/>
      <c r="L116" s="27"/>
      <c r="M116" s="27"/>
      <c r="N116" s="27"/>
    </row>
    <row r="117" spans="2:14" x14ac:dyDescent="0.2">
      <c r="B117" s="43"/>
      <c r="E117" s="44"/>
      <c r="F117" s="44"/>
      <c r="I117" s="44"/>
      <c r="J117" s="44"/>
    </row>
    <row r="118" spans="2:14" x14ac:dyDescent="0.2">
      <c r="B118" s="43"/>
      <c r="E118" s="44"/>
      <c r="F118" s="44"/>
      <c r="I118" s="44"/>
      <c r="J118" s="44"/>
    </row>
    <row r="119" spans="2:14" x14ac:dyDescent="0.2">
      <c r="B119" s="43"/>
      <c r="E119" s="44"/>
      <c r="F119" s="44"/>
      <c r="I119" s="44"/>
      <c r="J119" s="44"/>
    </row>
    <row r="120" spans="2:14" x14ac:dyDescent="0.2">
      <c r="B120" s="43"/>
      <c r="E120" s="44"/>
      <c r="F120" s="44"/>
      <c r="I120" s="44"/>
      <c r="J120" s="44"/>
    </row>
    <row r="121" spans="2:14" x14ac:dyDescent="0.2">
      <c r="B121" s="43"/>
      <c r="E121" s="44"/>
      <c r="F121" s="44"/>
      <c r="I121" s="44"/>
      <c r="J121" s="44"/>
    </row>
    <row r="122" spans="2:14" x14ac:dyDescent="0.2">
      <c r="B122" s="43"/>
      <c r="E122" s="44"/>
      <c r="F122" s="44"/>
      <c r="I122" s="44"/>
      <c r="J122" s="44"/>
    </row>
    <row r="123" spans="2:14" x14ac:dyDescent="0.2">
      <c r="B123" s="43"/>
      <c r="E123" s="44"/>
      <c r="F123" s="44"/>
      <c r="I123" s="44"/>
      <c r="J123" s="44"/>
    </row>
    <row r="124" spans="2:14" x14ac:dyDescent="0.2">
      <c r="B124" s="43"/>
      <c r="E124" s="44"/>
      <c r="F124" s="44"/>
      <c r="I124" s="44"/>
      <c r="J124" s="44"/>
    </row>
    <row r="125" spans="2:14" x14ac:dyDescent="0.2">
      <c r="B125" s="43"/>
      <c r="E125" s="44"/>
      <c r="F125" s="44"/>
      <c r="I125" s="44"/>
      <c r="J125" s="44"/>
    </row>
    <row r="126" spans="2:14" x14ac:dyDescent="0.2">
      <c r="B126" s="43"/>
      <c r="E126" s="44"/>
      <c r="F126" s="44"/>
      <c r="I126" s="44"/>
      <c r="J126" s="44"/>
    </row>
    <row r="127" spans="2:14" x14ac:dyDescent="0.2">
      <c r="B127" s="43"/>
      <c r="E127" s="44"/>
      <c r="F127" s="44"/>
      <c r="I127" s="44"/>
      <c r="J127" s="44"/>
    </row>
    <row r="128" spans="2:14" x14ac:dyDescent="0.2">
      <c r="B128" s="43"/>
      <c r="E128" s="44"/>
      <c r="F128" s="44"/>
      <c r="I128" s="44"/>
      <c r="J128" s="44"/>
    </row>
    <row r="129" spans="2:10" x14ac:dyDescent="0.2">
      <c r="B129" s="43"/>
      <c r="E129" s="44"/>
      <c r="F129" s="44"/>
      <c r="I129" s="44"/>
      <c r="J129" s="44"/>
    </row>
    <row r="130" spans="2:10" x14ac:dyDescent="0.2">
      <c r="B130" s="43"/>
      <c r="E130" s="44"/>
      <c r="F130" s="44"/>
      <c r="I130" s="44"/>
      <c r="J130" s="44"/>
    </row>
    <row r="131" spans="2:10" x14ac:dyDescent="0.2">
      <c r="B131" s="43"/>
      <c r="E131" s="44"/>
      <c r="F131" s="44"/>
      <c r="I131" s="44"/>
      <c r="J131" s="44"/>
    </row>
    <row r="132" spans="2:10" x14ac:dyDescent="0.2">
      <c r="B132" s="43"/>
      <c r="E132" s="44"/>
      <c r="F132" s="44"/>
      <c r="I132" s="44"/>
      <c r="J132" s="44"/>
    </row>
    <row r="133" spans="2:10" x14ac:dyDescent="0.2">
      <c r="B133" s="43"/>
      <c r="E133" s="44"/>
      <c r="F133" s="44"/>
      <c r="I133" s="44"/>
      <c r="J133" s="44"/>
    </row>
    <row r="134" spans="2:10" x14ac:dyDescent="0.2">
      <c r="B134" s="43"/>
      <c r="E134" s="44"/>
      <c r="F134" s="44"/>
      <c r="I134" s="44"/>
      <c r="J134" s="44"/>
    </row>
    <row r="135" spans="2:10" x14ac:dyDescent="0.2">
      <c r="B135" s="43"/>
      <c r="E135" s="44"/>
      <c r="F135" s="44"/>
      <c r="I135" s="44"/>
      <c r="J135" s="44"/>
    </row>
    <row r="136" spans="2:10" x14ac:dyDescent="0.2">
      <c r="B136" s="43"/>
      <c r="E136" s="44"/>
      <c r="F136" s="44"/>
      <c r="I136" s="44"/>
      <c r="J136" s="44"/>
    </row>
    <row r="137" spans="2:10" x14ac:dyDescent="0.2">
      <c r="B137" s="43"/>
      <c r="E137" s="44"/>
      <c r="F137" s="44"/>
      <c r="I137" s="44"/>
      <c r="J137" s="44"/>
    </row>
    <row r="138" spans="2:10" x14ac:dyDescent="0.2">
      <c r="B138" s="43"/>
      <c r="E138" s="44"/>
      <c r="F138" s="44"/>
      <c r="I138" s="44"/>
      <c r="J138" s="44"/>
    </row>
    <row r="139" spans="2:10" x14ac:dyDescent="0.2">
      <c r="B139" s="43"/>
      <c r="E139" s="44"/>
      <c r="F139" s="44"/>
      <c r="I139" s="44"/>
      <c r="J139" s="44"/>
    </row>
    <row r="140" spans="2:10" x14ac:dyDescent="0.2">
      <c r="B140" s="43"/>
      <c r="E140" s="44"/>
      <c r="F140" s="44"/>
      <c r="I140" s="44"/>
      <c r="J140" s="44"/>
    </row>
    <row r="141" spans="2:10" x14ac:dyDescent="0.2">
      <c r="B141" s="43"/>
      <c r="E141" s="44"/>
      <c r="F141" s="44"/>
      <c r="I141" s="44"/>
      <c r="J141" s="44"/>
    </row>
    <row r="142" spans="2:10" x14ac:dyDescent="0.2">
      <c r="B142" s="43"/>
      <c r="E142" s="44"/>
      <c r="F142" s="44"/>
      <c r="I142" s="44"/>
      <c r="J142" s="44"/>
    </row>
    <row r="143" spans="2:10" x14ac:dyDescent="0.2">
      <c r="B143" s="43"/>
      <c r="E143" s="44"/>
      <c r="F143" s="44"/>
      <c r="I143" s="44"/>
      <c r="J143" s="44"/>
    </row>
    <row r="144" spans="2:10" x14ac:dyDescent="0.2">
      <c r="B144" s="43"/>
      <c r="E144" s="44"/>
      <c r="F144" s="44"/>
      <c r="I144" s="44"/>
      <c r="J144" s="44"/>
    </row>
    <row r="145" spans="2:14" x14ac:dyDescent="0.2">
      <c r="B145" s="43"/>
    </row>
    <row r="146" spans="2:14" x14ac:dyDescent="0.2">
      <c r="E146" s="45"/>
      <c r="F146" s="45"/>
      <c r="G146" s="27"/>
      <c r="H146" s="27"/>
      <c r="I146" s="45"/>
      <c r="J146" s="45"/>
      <c r="K146" s="27"/>
      <c r="L146" s="27"/>
      <c r="M146" s="27"/>
      <c r="N146" s="27"/>
    </row>
    <row r="147" spans="2:14" x14ac:dyDescent="0.2">
      <c r="B147" s="46"/>
      <c r="E147" s="45"/>
      <c r="F147" s="45"/>
      <c r="G147" s="27"/>
      <c r="H147" s="27"/>
      <c r="I147" s="45"/>
      <c r="J147" s="45"/>
      <c r="K147" s="27"/>
      <c r="L147" s="27"/>
      <c r="M147" s="27"/>
      <c r="N147" s="27"/>
    </row>
    <row r="148" spans="2:14" x14ac:dyDescent="0.2">
      <c r="B148" s="46"/>
      <c r="E148" s="45"/>
      <c r="F148" s="45"/>
      <c r="G148" s="27"/>
      <c r="H148" s="27"/>
      <c r="I148" s="45"/>
      <c r="J148" s="45"/>
      <c r="K148" s="27"/>
      <c r="L148" s="27"/>
      <c r="M148" s="27"/>
      <c r="N148" s="27"/>
    </row>
    <row r="149" spans="2:14" x14ac:dyDescent="0.2">
      <c r="B149" s="46"/>
      <c r="E149" s="45"/>
      <c r="F149" s="45"/>
      <c r="G149" s="27"/>
      <c r="H149" s="27"/>
      <c r="I149" s="45"/>
      <c r="J149" s="45"/>
      <c r="K149" s="27"/>
      <c r="L149" s="27"/>
      <c r="M149" s="27"/>
      <c r="N149" s="27"/>
    </row>
    <row r="150" spans="2:14" x14ac:dyDescent="0.2">
      <c r="B150" s="46"/>
      <c r="E150" s="45"/>
      <c r="F150" s="45"/>
      <c r="G150" s="27"/>
      <c r="H150" s="27"/>
      <c r="I150" s="45"/>
      <c r="J150" s="45"/>
      <c r="K150" s="27"/>
      <c r="L150" s="27"/>
      <c r="M150" s="27"/>
      <c r="N150" s="27"/>
    </row>
    <row r="151" spans="2:14" x14ac:dyDescent="0.2">
      <c r="B151" s="46"/>
      <c r="E151" s="45"/>
      <c r="F151" s="45"/>
      <c r="G151" s="27"/>
      <c r="H151" s="27"/>
      <c r="I151" s="45"/>
      <c r="J151" s="45"/>
      <c r="K151" s="27"/>
      <c r="L151" s="27"/>
      <c r="M151" s="27"/>
      <c r="N151" s="27"/>
    </row>
    <row r="152" spans="2:14" x14ac:dyDescent="0.2">
      <c r="B152" s="46"/>
      <c r="E152" s="45"/>
      <c r="F152" s="45"/>
      <c r="G152" s="27"/>
      <c r="H152" s="27"/>
      <c r="I152" s="45"/>
      <c r="J152" s="45"/>
      <c r="K152" s="27"/>
      <c r="L152" s="27"/>
    </row>
    <row r="153" spans="2:14" x14ac:dyDescent="0.2">
      <c r="B153" s="43"/>
      <c r="E153" s="44"/>
      <c r="F153" s="44"/>
      <c r="I153" s="44"/>
      <c r="J153" s="44"/>
    </row>
    <row r="154" spans="2:14" x14ac:dyDescent="0.2">
      <c r="B154" s="43"/>
      <c r="E154" s="44"/>
      <c r="F154" s="44"/>
      <c r="I154" s="44"/>
      <c r="J154" s="44"/>
    </row>
    <row r="155" spans="2:14" x14ac:dyDescent="0.2">
      <c r="B155" s="43"/>
      <c r="E155" s="44"/>
      <c r="F155" s="44"/>
      <c r="I155" s="44"/>
      <c r="J155" s="44"/>
    </row>
    <row r="156" spans="2:14" x14ac:dyDescent="0.2">
      <c r="B156" s="43"/>
      <c r="E156" s="44"/>
      <c r="F156" s="44"/>
      <c r="I156" s="44"/>
      <c r="J156" s="44"/>
    </row>
    <row r="157" spans="2:14" x14ac:dyDescent="0.2">
      <c r="B157" s="43"/>
      <c r="E157" s="44"/>
      <c r="F157" s="44"/>
      <c r="I157" s="44"/>
      <c r="J157" s="44"/>
    </row>
    <row r="158" spans="2:14" x14ac:dyDescent="0.2">
      <c r="B158" s="43"/>
      <c r="E158" s="45"/>
      <c r="F158" s="45"/>
      <c r="G158" s="27"/>
      <c r="H158" s="27"/>
      <c r="I158" s="45"/>
      <c r="J158" s="45"/>
      <c r="K158" s="27"/>
      <c r="L158" s="27"/>
      <c r="M158" s="27"/>
      <c r="N158" s="27"/>
    </row>
    <row r="159" spans="2:14" x14ac:dyDescent="0.2">
      <c r="B159" s="46"/>
      <c r="E159" s="45"/>
      <c r="F159" s="45"/>
      <c r="G159" s="27"/>
      <c r="H159" s="27"/>
      <c r="I159" s="45"/>
      <c r="J159" s="45"/>
      <c r="K159" s="27"/>
      <c r="L159" s="27"/>
      <c r="M159" s="27"/>
      <c r="N159" s="27"/>
    </row>
    <row r="160" spans="2:14" x14ac:dyDescent="0.2">
      <c r="B160" s="46"/>
      <c r="E160" s="45"/>
      <c r="F160" s="45"/>
      <c r="G160" s="27"/>
      <c r="H160" s="27"/>
      <c r="I160" s="45"/>
      <c r="J160" s="45"/>
      <c r="K160" s="27"/>
      <c r="L160" s="27"/>
    </row>
    <row r="161" spans="2:14" x14ac:dyDescent="0.2">
      <c r="B161" s="43"/>
      <c r="E161" s="44"/>
      <c r="F161" s="44"/>
      <c r="I161" s="44"/>
      <c r="J161" s="44"/>
    </row>
    <row r="162" spans="2:14" x14ac:dyDescent="0.2">
      <c r="B162" s="43"/>
      <c r="E162" s="45"/>
      <c r="F162" s="45"/>
      <c r="G162" s="27"/>
      <c r="H162" s="27"/>
      <c r="I162" s="45"/>
      <c r="J162" s="45"/>
      <c r="K162" s="27"/>
      <c r="L162" s="27"/>
      <c r="M162" s="27"/>
      <c r="N162" s="27"/>
    </row>
    <row r="163" spans="2:14" x14ac:dyDescent="0.2">
      <c r="B163" s="46"/>
      <c r="E163" s="45"/>
      <c r="F163" s="45"/>
      <c r="G163" s="27"/>
      <c r="H163" s="27"/>
      <c r="I163" s="45"/>
      <c r="J163" s="45"/>
      <c r="K163" s="27"/>
      <c r="L163" s="27"/>
    </row>
    <row r="164" spans="2:14" x14ac:dyDescent="0.2">
      <c r="B164" s="46"/>
      <c r="E164" s="45"/>
      <c r="F164" s="45"/>
      <c r="G164" s="27"/>
      <c r="H164" s="27"/>
      <c r="I164" s="45"/>
      <c r="J164" s="45"/>
      <c r="K164" s="27"/>
      <c r="L164" s="27"/>
      <c r="M164" s="27"/>
      <c r="N164" s="27"/>
    </row>
    <row r="165" spans="2:14" x14ac:dyDescent="0.2">
      <c r="B165" s="43"/>
      <c r="E165" s="45"/>
      <c r="F165" s="45"/>
      <c r="G165" s="27"/>
      <c r="H165" s="27"/>
      <c r="I165" s="45"/>
      <c r="J165" s="45"/>
      <c r="K165" s="27"/>
      <c r="L165" s="27"/>
      <c r="M165" s="27"/>
      <c r="N165" s="27"/>
    </row>
    <row r="166" spans="2:14" x14ac:dyDescent="0.2">
      <c r="B166" s="46"/>
      <c r="E166" s="45"/>
      <c r="F166" s="45"/>
      <c r="G166" s="27"/>
      <c r="H166" s="27"/>
      <c r="I166" s="45"/>
      <c r="J166" s="45"/>
      <c r="K166" s="27"/>
      <c r="L166" s="27"/>
    </row>
    <row r="167" spans="2:14" x14ac:dyDescent="0.2">
      <c r="B167" s="43"/>
      <c r="E167" s="45"/>
      <c r="F167" s="45"/>
      <c r="G167" s="27"/>
      <c r="H167" s="27"/>
      <c r="I167" s="45"/>
      <c r="J167" s="45"/>
      <c r="K167" s="27"/>
      <c r="L167" s="27"/>
      <c r="M167" s="27"/>
      <c r="N167" s="27"/>
    </row>
    <row r="168" spans="2:14" x14ac:dyDescent="0.2">
      <c r="B168" s="43"/>
      <c r="E168" s="44"/>
      <c r="F168" s="44"/>
      <c r="I168" s="44"/>
      <c r="J168" s="44"/>
    </row>
    <row r="169" spans="2:14" x14ac:dyDescent="0.2">
      <c r="B169" s="46"/>
      <c r="E169" s="45"/>
      <c r="F169" s="45"/>
      <c r="G169" s="27"/>
      <c r="H169" s="27"/>
      <c r="I169" s="45"/>
      <c r="J169" s="45"/>
      <c r="K169" s="27"/>
      <c r="L169" s="27"/>
    </row>
    <row r="170" spans="2:14" x14ac:dyDescent="0.2">
      <c r="B170" s="43"/>
      <c r="E170" s="45"/>
      <c r="F170" s="45"/>
      <c r="G170" s="27"/>
      <c r="H170" s="27"/>
      <c r="I170" s="45"/>
      <c r="J170" s="45"/>
      <c r="K170" s="27"/>
      <c r="L170" s="27"/>
      <c r="M170" s="27"/>
      <c r="N170" s="27"/>
    </row>
    <row r="171" spans="2:14" x14ac:dyDescent="0.2">
      <c r="B171" s="43"/>
      <c r="E171" s="44"/>
      <c r="F171" s="44"/>
      <c r="I171" s="44"/>
      <c r="J171" s="44"/>
    </row>
    <row r="172" spans="2:14" x14ac:dyDescent="0.2">
      <c r="B172" s="43"/>
      <c r="E172" s="44"/>
      <c r="F172" s="44"/>
      <c r="I172" s="44"/>
      <c r="J172" s="44"/>
    </row>
    <row r="173" spans="2:14" x14ac:dyDescent="0.2">
      <c r="B173" s="43"/>
      <c r="E173" s="44"/>
      <c r="F173" s="44"/>
      <c r="I173" s="44"/>
      <c r="J173" s="44"/>
    </row>
    <row r="174" spans="2:14" x14ac:dyDescent="0.2">
      <c r="B174" s="43"/>
      <c r="E174" s="44"/>
      <c r="F174" s="44"/>
      <c r="I174" s="44"/>
      <c r="J174" s="44"/>
    </row>
    <row r="175" spans="2:14" x14ac:dyDescent="0.2">
      <c r="B175" s="43"/>
      <c r="E175" s="44"/>
      <c r="F175" s="44"/>
      <c r="I175" s="44"/>
      <c r="J175" s="44"/>
    </row>
    <row r="176" spans="2:14" x14ac:dyDescent="0.2">
      <c r="B176" s="43"/>
      <c r="E176" s="44"/>
      <c r="F176" s="44"/>
      <c r="I176" s="44"/>
      <c r="J176" s="44"/>
    </row>
    <row r="177" spans="2:14" x14ac:dyDescent="0.2">
      <c r="B177" s="43"/>
      <c r="E177" s="44"/>
      <c r="F177" s="44"/>
      <c r="I177" s="44"/>
      <c r="J177" s="44"/>
    </row>
    <row r="178" spans="2:14" x14ac:dyDescent="0.2">
      <c r="B178" s="43"/>
      <c r="E178" s="44"/>
      <c r="F178" s="44"/>
      <c r="I178" s="44"/>
      <c r="J178" s="44"/>
    </row>
    <row r="179" spans="2:14" x14ac:dyDescent="0.2">
      <c r="B179" s="43"/>
      <c r="E179" s="44"/>
      <c r="F179" s="44"/>
      <c r="I179" s="44"/>
      <c r="J179" s="44"/>
    </row>
    <row r="180" spans="2:14" x14ac:dyDescent="0.2">
      <c r="B180" s="43"/>
      <c r="E180" s="44"/>
      <c r="F180" s="44"/>
      <c r="I180" s="44"/>
      <c r="J180" s="44"/>
    </row>
    <row r="181" spans="2:14" x14ac:dyDescent="0.2">
      <c r="B181" s="43"/>
      <c r="E181" s="44"/>
      <c r="F181" s="44"/>
      <c r="I181" s="44"/>
      <c r="J181" s="44"/>
    </row>
    <row r="182" spans="2:14" x14ac:dyDescent="0.2">
      <c r="B182" s="43"/>
      <c r="E182" s="44"/>
      <c r="F182" s="44"/>
      <c r="I182" s="44"/>
      <c r="J182" s="44"/>
    </row>
    <row r="183" spans="2:14" x14ac:dyDescent="0.2">
      <c r="B183" s="43"/>
      <c r="E183" s="44"/>
      <c r="F183" s="44"/>
      <c r="I183" s="44"/>
      <c r="J183" s="44"/>
    </row>
    <row r="184" spans="2:14" x14ac:dyDescent="0.2">
      <c r="B184" s="43"/>
      <c r="E184" s="44"/>
      <c r="F184" s="44"/>
      <c r="I184" s="44"/>
      <c r="J184" s="44"/>
    </row>
    <row r="185" spans="2:14" x14ac:dyDescent="0.2">
      <c r="B185" s="43"/>
      <c r="E185" s="44"/>
      <c r="F185" s="44"/>
      <c r="I185" s="44"/>
      <c r="J185" s="44"/>
    </row>
    <row r="186" spans="2:14" x14ac:dyDescent="0.2">
      <c r="E186" s="44"/>
      <c r="F186" s="44"/>
      <c r="I186" s="44"/>
      <c r="J186" s="44"/>
    </row>
    <row r="187" spans="2:14" x14ac:dyDescent="0.2">
      <c r="B187" s="46"/>
      <c r="E187" s="45"/>
      <c r="F187" s="45"/>
      <c r="G187" s="27"/>
      <c r="H187" s="27"/>
      <c r="I187" s="45"/>
      <c r="J187" s="45"/>
      <c r="K187" s="27"/>
      <c r="L187" s="27"/>
    </row>
    <row r="188" spans="2:14" x14ac:dyDescent="0.2">
      <c r="B188" s="46"/>
      <c r="E188" s="45"/>
      <c r="F188" s="45"/>
      <c r="G188" s="27"/>
      <c r="H188" s="27"/>
      <c r="I188" s="45"/>
      <c r="J188" s="45"/>
      <c r="K188" s="27"/>
      <c r="L188" s="27"/>
    </row>
    <row r="189" spans="2:14" x14ac:dyDescent="0.2">
      <c r="B189" s="46"/>
      <c r="E189" s="45"/>
      <c r="F189" s="45"/>
      <c r="G189" s="27"/>
      <c r="H189" s="27"/>
      <c r="I189" s="45"/>
      <c r="J189" s="45"/>
      <c r="K189" s="27"/>
      <c r="L189" s="27"/>
    </row>
    <row r="190" spans="2:14" x14ac:dyDescent="0.2">
      <c r="B190" s="46"/>
      <c r="E190" s="45"/>
      <c r="F190" s="45"/>
      <c r="G190" s="27"/>
      <c r="H190" s="27"/>
      <c r="I190" s="45"/>
      <c r="J190" s="45"/>
      <c r="K190" s="27"/>
      <c r="L190" s="27"/>
    </row>
    <row r="191" spans="2:14" x14ac:dyDescent="0.2">
      <c r="B191" s="43"/>
    </row>
    <row r="192" spans="2:14" x14ac:dyDescent="0.2">
      <c r="E192" s="45"/>
      <c r="F192" s="45"/>
      <c r="G192" s="27"/>
      <c r="H192" s="27"/>
      <c r="I192" s="45"/>
      <c r="J192" s="45"/>
      <c r="K192" s="27"/>
      <c r="L192" s="27"/>
      <c r="M192" s="27"/>
      <c r="N192" s="27"/>
    </row>
    <row r="193" spans="2:14" x14ac:dyDescent="0.2">
      <c r="B193" s="46"/>
      <c r="E193" s="45"/>
      <c r="F193" s="45"/>
      <c r="G193" s="27"/>
      <c r="H193" s="27"/>
      <c r="I193" s="45"/>
      <c r="J193" s="45"/>
      <c r="K193" s="27"/>
      <c r="L193" s="27"/>
      <c r="M193" s="27"/>
      <c r="N193" s="27"/>
    </row>
    <row r="194" spans="2:14" x14ac:dyDescent="0.2">
      <c r="B194" s="46"/>
      <c r="E194" s="45"/>
      <c r="F194" s="45"/>
      <c r="G194" s="27"/>
      <c r="H194" s="27"/>
      <c r="I194" s="45"/>
      <c r="J194" s="45"/>
      <c r="K194" s="27"/>
      <c r="L194" s="27"/>
      <c r="M194" s="27"/>
      <c r="N194" s="27"/>
    </row>
    <row r="195" spans="2:14" x14ac:dyDescent="0.2">
      <c r="B195" s="46"/>
      <c r="E195" s="45"/>
      <c r="F195" s="45"/>
      <c r="G195" s="27"/>
      <c r="H195" s="27"/>
      <c r="I195" s="45"/>
      <c r="J195" s="45"/>
      <c r="K195" s="27"/>
      <c r="L195" s="27"/>
      <c r="M195" s="27"/>
      <c r="N195" s="27"/>
    </row>
    <row r="196" spans="2:14" x14ac:dyDescent="0.2">
      <c r="B196" s="46"/>
      <c r="E196" s="45"/>
      <c r="F196" s="45"/>
      <c r="G196" s="27"/>
      <c r="H196" s="27"/>
      <c r="I196" s="45"/>
      <c r="J196" s="45"/>
      <c r="K196" s="27"/>
      <c r="L196" s="27"/>
    </row>
    <row r="197" spans="2:14" x14ac:dyDescent="0.2">
      <c r="B197" s="43"/>
    </row>
    <row r="198" spans="2:14" x14ac:dyDescent="0.2">
      <c r="E198" s="45"/>
      <c r="F198" s="45"/>
      <c r="G198" s="27"/>
      <c r="H198" s="27"/>
      <c r="I198" s="45"/>
      <c r="J198" s="45"/>
      <c r="K198" s="27"/>
      <c r="L198" s="27"/>
      <c r="M198" s="27"/>
      <c r="N198" s="27"/>
    </row>
    <row r="199" spans="2:14" x14ac:dyDescent="0.2">
      <c r="B199" s="46"/>
      <c r="E199" s="45"/>
      <c r="F199" s="45"/>
      <c r="G199" s="27"/>
      <c r="H199" s="27"/>
      <c r="I199" s="45"/>
      <c r="J199" s="45"/>
      <c r="K199" s="27"/>
      <c r="L199" s="27"/>
      <c r="M199" s="27"/>
      <c r="N199" s="27"/>
    </row>
    <row r="200" spans="2:14" x14ac:dyDescent="0.2">
      <c r="B200" s="46"/>
      <c r="E200" s="45"/>
      <c r="F200" s="45"/>
      <c r="G200" s="27"/>
      <c r="H200" s="27"/>
      <c r="I200" s="45"/>
      <c r="J200" s="45"/>
      <c r="K200" s="27"/>
      <c r="L200" s="27"/>
      <c r="M200" s="27"/>
      <c r="N200" s="27"/>
    </row>
    <row r="201" spans="2:14" x14ac:dyDescent="0.2">
      <c r="B201" s="46"/>
      <c r="E201" s="45"/>
      <c r="F201" s="45"/>
      <c r="G201" s="27"/>
      <c r="H201" s="27"/>
      <c r="I201" s="45"/>
      <c r="J201" s="45"/>
      <c r="K201" s="27"/>
      <c r="L201" s="27"/>
      <c r="M201" s="27"/>
      <c r="N201" s="27"/>
    </row>
    <row r="202" spans="2:14" x14ac:dyDescent="0.2">
      <c r="B202" s="46"/>
      <c r="E202" s="45"/>
      <c r="F202" s="45"/>
      <c r="G202" s="27"/>
      <c r="H202" s="27"/>
      <c r="I202" s="45"/>
      <c r="J202" s="45"/>
      <c r="K202" s="27"/>
      <c r="L202" s="27"/>
    </row>
    <row r="203" spans="2:14" x14ac:dyDescent="0.2">
      <c r="B203" s="43"/>
    </row>
    <row r="204" spans="2:14" x14ac:dyDescent="0.2">
      <c r="E204" s="45"/>
      <c r="F204" s="45"/>
      <c r="G204" s="27"/>
      <c r="H204" s="27"/>
      <c r="I204" s="45"/>
      <c r="J204" s="45"/>
      <c r="K204" s="27"/>
      <c r="L204" s="27"/>
      <c r="M204" s="27"/>
      <c r="N204" s="27"/>
    </row>
    <row r="205" spans="2:14" x14ac:dyDescent="0.2">
      <c r="B205" s="46"/>
      <c r="E205" s="45"/>
      <c r="F205" s="45"/>
      <c r="G205" s="27"/>
      <c r="H205" s="27"/>
      <c r="I205" s="45"/>
      <c r="J205" s="45"/>
      <c r="K205" s="27"/>
      <c r="L205" s="27"/>
      <c r="M205" s="27"/>
      <c r="N205" s="27"/>
    </row>
    <row r="206" spans="2:14" x14ac:dyDescent="0.2">
      <c r="B206" s="46"/>
      <c r="E206" s="45"/>
      <c r="F206" s="45"/>
      <c r="G206" s="27"/>
      <c r="H206" s="27"/>
      <c r="I206" s="45"/>
      <c r="J206" s="45"/>
      <c r="K206" s="27"/>
      <c r="L206" s="27"/>
      <c r="M206" s="27"/>
      <c r="N206" s="27"/>
    </row>
    <row r="207" spans="2:14" x14ac:dyDescent="0.2">
      <c r="B207" s="46"/>
      <c r="E207" s="45"/>
      <c r="F207" s="45"/>
      <c r="G207" s="27"/>
      <c r="H207" s="27"/>
      <c r="I207" s="45"/>
      <c r="J207" s="45"/>
      <c r="K207" s="27"/>
      <c r="L207" s="27"/>
      <c r="M207" s="27"/>
      <c r="N207" s="27"/>
    </row>
    <row r="208" spans="2:14" x14ac:dyDescent="0.2">
      <c r="B208" s="46"/>
      <c r="E208" s="45"/>
      <c r="F208" s="45"/>
      <c r="G208" s="27"/>
      <c r="H208" s="27"/>
      <c r="I208" s="45"/>
      <c r="J208" s="45"/>
      <c r="K208" s="27"/>
      <c r="L208" s="27"/>
    </row>
    <row r="209" spans="2:14" x14ac:dyDescent="0.2">
      <c r="B209" s="43"/>
    </row>
    <row r="210" spans="2:14" x14ac:dyDescent="0.2">
      <c r="E210" s="45"/>
      <c r="F210" s="45"/>
      <c r="G210" s="27"/>
      <c r="H210" s="27"/>
      <c r="I210" s="45"/>
      <c r="J210" s="45"/>
      <c r="K210" s="27"/>
      <c r="L210" s="27"/>
      <c r="M210" s="27"/>
      <c r="N210" s="27"/>
    </row>
    <row r="211" spans="2:14" x14ac:dyDescent="0.2">
      <c r="B211" s="46"/>
      <c r="E211" s="45"/>
      <c r="F211" s="45"/>
      <c r="G211" s="27"/>
      <c r="H211" s="27"/>
      <c r="I211" s="45"/>
      <c r="J211" s="45"/>
      <c r="K211" s="27"/>
      <c r="L211" s="27"/>
      <c r="M211" s="27"/>
      <c r="N211" s="27"/>
    </row>
    <row r="212" spans="2:14" x14ac:dyDescent="0.2">
      <c r="B212" s="46"/>
      <c r="E212" s="45"/>
      <c r="F212" s="45"/>
      <c r="G212" s="27"/>
      <c r="H212" s="27"/>
      <c r="I212" s="45"/>
      <c r="J212" s="45"/>
      <c r="K212" s="27"/>
      <c r="L212" s="27"/>
      <c r="M212" s="27"/>
      <c r="N212" s="27"/>
    </row>
    <row r="213" spans="2:14" x14ac:dyDescent="0.2">
      <c r="B213" s="46"/>
      <c r="E213" s="45"/>
      <c r="F213" s="45"/>
      <c r="G213" s="27"/>
      <c r="H213" s="27"/>
      <c r="I213" s="45"/>
      <c r="J213" s="45"/>
      <c r="K213" s="27"/>
      <c r="L213" s="27"/>
      <c r="M213" s="27"/>
      <c r="N213" s="27"/>
    </row>
    <row r="214" spans="2:14" x14ac:dyDescent="0.2">
      <c r="B214" s="46"/>
      <c r="E214" s="45"/>
      <c r="F214" s="45"/>
      <c r="G214" s="27"/>
      <c r="H214" s="27"/>
      <c r="I214" s="45"/>
      <c r="J214" s="45"/>
      <c r="K214" s="27"/>
      <c r="L214" s="27"/>
    </row>
    <row r="215" spans="2:14" x14ac:dyDescent="0.2">
      <c r="B215" s="43"/>
    </row>
    <row r="216" spans="2:14" x14ac:dyDescent="0.2">
      <c r="E216" s="45"/>
      <c r="F216" s="45"/>
      <c r="G216" s="27"/>
      <c r="H216" s="27"/>
      <c r="I216" s="45"/>
      <c r="J216" s="45"/>
      <c r="K216" s="27"/>
      <c r="L216" s="27"/>
      <c r="M216" s="27"/>
      <c r="N216" s="27"/>
    </row>
    <row r="217" spans="2:14" x14ac:dyDescent="0.2">
      <c r="B217" s="46"/>
      <c r="E217" s="45"/>
      <c r="F217" s="45"/>
      <c r="G217" s="27"/>
      <c r="H217" s="27"/>
      <c r="I217" s="45"/>
      <c r="J217" s="45"/>
      <c r="K217" s="27"/>
      <c r="L217" s="27"/>
      <c r="M217" s="27"/>
      <c r="N217" s="27"/>
    </row>
    <row r="218" spans="2:14" x14ac:dyDescent="0.2">
      <c r="B218" s="46"/>
      <c r="E218" s="45"/>
      <c r="F218" s="45"/>
      <c r="G218" s="27"/>
      <c r="H218" s="27"/>
      <c r="I218" s="45"/>
      <c r="J218" s="45"/>
      <c r="K218" s="27"/>
      <c r="L218" s="27"/>
      <c r="M218" s="27"/>
      <c r="N218" s="27"/>
    </row>
    <row r="219" spans="2:14" x14ac:dyDescent="0.2">
      <c r="B219" s="46"/>
      <c r="E219" s="45"/>
      <c r="F219" s="45"/>
      <c r="G219" s="27"/>
      <c r="H219" s="27"/>
      <c r="I219" s="45"/>
      <c r="J219" s="45"/>
      <c r="K219" s="27"/>
      <c r="L219" s="27"/>
      <c r="M219" s="27"/>
      <c r="N219" s="27"/>
    </row>
    <row r="220" spans="2:14" x14ac:dyDescent="0.2">
      <c r="B220" s="46"/>
      <c r="E220" s="45"/>
      <c r="F220" s="45"/>
      <c r="G220" s="27"/>
      <c r="H220" s="27"/>
      <c r="I220" s="45"/>
      <c r="J220" s="45"/>
      <c r="K220" s="27"/>
      <c r="L220" s="27"/>
    </row>
    <row r="221" spans="2:14" x14ac:dyDescent="0.2">
      <c r="B221" s="43"/>
    </row>
    <row r="222" spans="2:14" x14ac:dyDescent="0.2">
      <c r="E222" s="45"/>
      <c r="F222" s="45"/>
      <c r="G222" s="27"/>
      <c r="H222" s="27"/>
      <c r="I222" s="45"/>
      <c r="J222" s="45"/>
      <c r="K222" s="27"/>
      <c r="L222" s="27"/>
      <c r="M222" s="27"/>
      <c r="N222" s="27"/>
    </row>
    <row r="223" spans="2:14" x14ac:dyDescent="0.2">
      <c r="B223" s="46"/>
      <c r="E223" s="45"/>
      <c r="F223" s="45"/>
      <c r="G223" s="27"/>
      <c r="H223" s="27"/>
      <c r="I223" s="45"/>
      <c r="J223" s="45"/>
      <c r="K223" s="27"/>
      <c r="L223" s="27"/>
      <c r="M223" s="27"/>
      <c r="N223" s="27"/>
    </row>
    <row r="224" spans="2:14" x14ac:dyDescent="0.2">
      <c r="B224" s="46"/>
      <c r="E224" s="45"/>
      <c r="F224" s="45"/>
      <c r="G224" s="27"/>
      <c r="H224" s="27"/>
      <c r="I224" s="45"/>
      <c r="J224" s="45"/>
      <c r="K224" s="27"/>
      <c r="L224" s="27"/>
      <c r="M224" s="27"/>
      <c r="N224" s="27"/>
    </row>
    <row r="225" spans="2:14" x14ac:dyDescent="0.2">
      <c r="B225" s="46"/>
      <c r="E225" s="45"/>
      <c r="F225" s="45"/>
      <c r="G225" s="27"/>
      <c r="H225" s="27"/>
      <c r="I225" s="45"/>
      <c r="J225" s="45"/>
      <c r="K225" s="27"/>
      <c r="L225" s="27"/>
      <c r="M225" s="27"/>
      <c r="N225" s="27"/>
    </row>
    <row r="226" spans="2:14" x14ac:dyDescent="0.2">
      <c r="B226" s="46"/>
      <c r="E226" s="45"/>
      <c r="F226" s="45"/>
      <c r="G226" s="27"/>
      <c r="H226" s="27"/>
      <c r="I226" s="45"/>
      <c r="J226" s="45"/>
      <c r="K226" s="27"/>
      <c r="L226" s="27"/>
    </row>
    <row r="227" spans="2:14" x14ac:dyDescent="0.2">
      <c r="B227" s="43"/>
    </row>
    <row r="228" spans="2:14" x14ac:dyDescent="0.2">
      <c r="E228" s="45"/>
      <c r="F228" s="45"/>
      <c r="G228" s="27"/>
      <c r="H228" s="27"/>
      <c r="I228" s="45"/>
      <c r="J228" s="45"/>
      <c r="K228" s="27"/>
      <c r="L228" s="27"/>
      <c r="M228" s="27"/>
      <c r="N228" s="27"/>
    </row>
    <row r="229" spans="2:14" x14ac:dyDescent="0.2">
      <c r="B229" s="46"/>
      <c r="E229" s="45"/>
      <c r="F229" s="45"/>
      <c r="G229" s="27"/>
      <c r="H229" s="27"/>
      <c r="I229" s="45"/>
      <c r="J229" s="45"/>
      <c r="K229" s="27"/>
      <c r="L229" s="27"/>
      <c r="M229" s="27"/>
      <c r="N229" s="27"/>
    </row>
    <row r="230" spans="2:14" x14ac:dyDescent="0.2">
      <c r="B230" s="46"/>
      <c r="E230" s="45"/>
      <c r="F230" s="45"/>
      <c r="G230" s="27"/>
      <c r="H230" s="27"/>
      <c r="I230" s="45"/>
      <c r="J230" s="45"/>
      <c r="K230" s="27"/>
      <c r="L230" s="27"/>
      <c r="M230" s="27"/>
      <c r="N230" s="27"/>
    </row>
    <row r="231" spans="2:14" x14ac:dyDescent="0.2">
      <c r="B231" s="46"/>
      <c r="E231" s="45"/>
      <c r="F231" s="45"/>
      <c r="G231" s="27"/>
      <c r="H231" s="27"/>
      <c r="I231" s="45"/>
      <c r="J231" s="45"/>
      <c r="K231" s="27"/>
      <c r="L231" s="27"/>
      <c r="M231" s="27"/>
      <c r="N231" s="27"/>
    </row>
    <row r="232" spans="2:14" x14ac:dyDescent="0.2">
      <c r="B232" s="46"/>
      <c r="E232" s="45"/>
      <c r="F232" s="45"/>
      <c r="G232" s="27"/>
      <c r="H232" s="27"/>
      <c r="I232" s="45"/>
      <c r="J232" s="45"/>
      <c r="K232" s="27"/>
      <c r="L232" s="27"/>
    </row>
    <row r="233" spans="2:14" x14ac:dyDescent="0.2">
      <c r="B233" s="43"/>
    </row>
    <row r="234" spans="2:14" x14ac:dyDescent="0.2">
      <c r="E234" s="45"/>
      <c r="F234" s="45"/>
      <c r="G234" s="27"/>
      <c r="H234" s="27"/>
      <c r="I234" s="45"/>
      <c r="J234" s="45"/>
      <c r="K234" s="27"/>
      <c r="L234" s="27"/>
      <c r="M234" s="27"/>
      <c r="N234" s="27"/>
    </row>
    <row r="235" spans="2:14" x14ac:dyDescent="0.2">
      <c r="B235" s="46"/>
      <c r="E235" s="45"/>
      <c r="F235" s="45"/>
      <c r="G235" s="27"/>
      <c r="H235" s="27"/>
      <c r="I235" s="45"/>
      <c r="J235" s="45"/>
      <c r="K235" s="27"/>
      <c r="L235" s="27"/>
      <c r="M235" s="27"/>
      <c r="N235" s="27"/>
    </row>
    <row r="236" spans="2:14" x14ac:dyDescent="0.2">
      <c r="B236" s="46"/>
      <c r="E236" s="45"/>
      <c r="F236" s="45"/>
      <c r="G236" s="27"/>
      <c r="H236" s="27"/>
      <c r="I236" s="45"/>
      <c r="J236" s="45"/>
      <c r="K236" s="27"/>
      <c r="L236" s="27"/>
      <c r="M236" s="27"/>
      <c r="N236" s="27"/>
    </row>
    <row r="237" spans="2:14" x14ac:dyDescent="0.2">
      <c r="B237" s="46"/>
      <c r="E237" s="45"/>
      <c r="F237" s="45"/>
      <c r="G237" s="27"/>
      <c r="H237" s="27"/>
      <c r="I237" s="45"/>
      <c r="J237" s="45"/>
      <c r="K237" s="27"/>
      <c r="L237" s="27"/>
      <c r="M237" s="27"/>
      <c r="N237" s="27"/>
    </row>
    <row r="238" spans="2:14" x14ac:dyDescent="0.2">
      <c r="B238" s="46"/>
      <c r="E238" s="45"/>
      <c r="F238" s="45"/>
      <c r="G238" s="27"/>
      <c r="H238" s="27"/>
      <c r="I238" s="45"/>
      <c r="J238" s="45"/>
      <c r="K238" s="27"/>
      <c r="L238" s="27"/>
    </row>
    <row r="239" spans="2:14" x14ac:dyDescent="0.2">
      <c r="B239" s="46"/>
      <c r="E239" s="27"/>
      <c r="F239" s="27"/>
      <c r="G239" s="27"/>
      <c r="H239" s="27"/>
      <c r="I239" s="27"/>
      <c r="J239" s="27"/>
      <c r="K239" s="27"/>
      <c r="L239" s="27"/>
    </row>
    <row r="240" spans="2:14" x14ac:dyDescent="0.2">
      <c r="B240" s="46"/>
      <c r="E240" s="45"/>
      <c r="F240" s="45"/>
      <c r="G240" s="27"/>
      <c r="H240" s="27"/>
      <c r="I240" s="45"/>
      <c r="J240" s="45"/>
      <c r="K240" s="27"/>
      <c r="L240" s="27"/>
      <c r="M240" s="27"/>
      <c r="N240" s="27"/>
    </row>
    <row r="241" spans="2:14" x14ac:dyDescent="0.2">
      <c r="B241" s="43"/>
      <c r="E241" s="45"/>
      <c r="F241" s="45"/>
      <c r="G241" s="27"/>
      <c r="H241" s="27"/>
      <c r="I241" s="45"/>
      <c r="J241" s="45"/>
      <c r="K241" s="27"/>
      <c r="L241" s="27"/>
      <c r="M241" s="27"/>
      <c r="N241" s="27"/>
    </row>
    <row r="242" spans="2:14" x14ac:dyDescent="0.2">
      <c r="E242" s="45"/>
      <c r="F242" s="45"/>
      <c r="G242" s="27"/>
      <c r="H242" s="27"/>
      <c r="I242" s="45"/>
      <c r="J242" s="45"/>
      <c r="K242" s="27"/>
      <c r="L242" s="27"/>
      <c r="M242" s="27"/>
      <c r="N242" s="27"/>
    </row>
    <row r="243" spans="2:14" x14ac:dyDescent="0.2">
      <c r="B243" s="46"/>
      <c r="E243" s="45"/>
      <c r="F243" s="45"/>
      <c r="G243" s="27"/>
      <c r="H243" s="27"/>
      <c r="I243" s="45"/>
      <c r="J243" s="45"/>
      <c r="K243" s="27"/>
      <c r="L243" s="27"/>
      <c r="M243" s="27"/>
      <c r="N243" s="27"/>
    </row>
    <row r="244" spans="2:14" x14ac:dyDescent="0.2">
      <c r="B244" s="46"/>
      <c r="E244" s="45"/>
      <c r="F244" s="45"/>
      <c r="G244" s="27"/>
      <c r="H244" s="27"/>
      <c r="I244" s="45"/>
      <c r="J244" s="45"/>
      <c r="K244" s="27"/>
      <c r="L244" s="27"/>
      <c r="M244" s="27"/>
      <c r="N244" s="27"/>
    </row>
    <row r="245" spans="2:14" x14ac:dyDescent="0.2">
      <c r="B245" s="46"/>
      <c r="E245" s="45"/>
      <c r="F245" s="45"/>
      <c r="G245" s="27"/>
      <c r="H245" s="27"/>
      <c r="I245" s="45"/>
      <c r="J245" s="45"/>
      <c r="K245" s="27"/>
      <c r="L245" s="27"/>
      <c r="M245" s="27"/>
      <c r="N245" s="27"/>
    </row>
    <row r="246" spans="2:14" x14ac:dyDescent="0.2">
      <c r="B246" s="46"/>
      <c r="E246" s="45"/>
      <c r="F246" s="45"/>
      <c r="G246" s="27"/>
      <c r="H246" s="27"/>
      <c r="I246" s="45"/>
      <c r="J246" s="45"/>
      <c r="K246" s="27"/>
      <c r="L246" s="27"/>
    </row>
    <row r="247" spans="2:14" x14ac:dyDescent="0.2">
      <c r="B247" s="46"/>
      <c r="E247" s="45"/>
      <c r="F247" s="45"/>
      <c r="G247" s="27"/>
      <c r="H247" s="27"/>
      <c r="I247" s="45"/>
      <c r="J247" s="45"/>
      <c r="K247" s="27"/>
      <c r="L247" s="27"/>
    </row>
    <row r="248" spans="2:14" x14ac:dyDescent="0.2">
      <c r="B248" s="46"/>
      <c r="E248" s="45"/>
      <c r="F248" s="45"/>
      <c r="G248" s="27"/>
      <c r="H248" s="27"/>
      <c r="I248" s="45"/>
      <c r="J248" s="45"/>
      <c r="K248" s="27"/>
      <c r="L248" s="27"/>
    </row>
    <row r="249" spans="2:14" x14ac:dyDescent="0.2">
      <c r="B249" s="43"/>
      <c r="E249" s="44"/>
      <c r="F249" s="44"/>
      <c r="I249" s="44"/>
      <c r="J249" s="44"/>
    </row>
    <row r="250" spans="2:14" x14ac:dyDescent="0.2">
      <c r="B250" s="43"/>
      <c r="E250" s="44"/>
      <c r="F250" s="44"/>
      <c r="I250" s="44"/>
      <c r="J250" s="44"/>
    </row>
    <row r="251" spans="2:14" x14ac:dyDescent="0.2">
      <c r="B251" s="43"/>
      <c r="E251" s="44"/>
      <c r="F251" s="44"/>
      <c r="I251" s="44"/>
      <c r="J251" s="44"/>
    </row>
    <row r="252" spans="2:14" x14ac:dyDescent="0.2">
      <c r="B252" s="43"/>
      <c r="E252" s="44"/>
      <c r="F252" s="44"/>
      <c r="I252" s="44"/>
      <c r="J252" s="44"/>
    </row>
    <row r="253" spans="2:14" x14ac:dyDescent="0.2">
      <c r="B253" s="43"/>
      <c r="E253" s="44"/>
      <c r="F253" s="44"/>
      <c r="I253" s="44"/>
      <c r="J253" s="44"/>
    </row>
    <row r="254" spans="2:14" x14ac:dyDescent="0.2">
      <c r="B254" s="43"/>
      <c r="E254" s="44"/>
      <c r="F254" s="44"/>
      <c r="I254" s="44"/>
      <c r="J254" s="44"/>
    </row>
    <row r="255" spans="2:14" x14ac:dyDescent="0.2">
      <c r="B255" s="43"/>
      <c r="E255" s="44"/>
      <c r="F255" s="44"/>
      <c r="I255" s="44"/>
      <c r="J255" s="44"/>
    </row>
    <row r="256" spans="2:14" x14ac:dyDescent="0.2">
      <c r="B256" s="43"/>
      <c r="E256" s="44"/>
      <c r="F256" s="44"/>
      <c r="I256" s="44"/>
      <c r="J256" s="44"/>
    </row>
    <row r="257" spans="2:14" x14ac:dyDescent="0.2">
      <c r="B257" s="43"/>
      <c r="E257" s="44"/>
      <c r="F257" s="44"/>
      <c r="I257" s="44"/>
      <c r="J257" s="44"/>
    </row>
    <row r="258" spans="2:14" x14ac:dyDescent="0.2">
      <c r="B258" s="43"/>
      <c r="E258" s="44"/>
      <c r="F258" s="44"/>
      <c r="I258" s="44"/>
      <c r="J258" s="44"/>
    </row>
    <row r="259" spans="2:14" x14ac:dyDescent="0.2">
      <c r="B259" s="43"/>
      <c r="E259" s="45"/>
      <c r="F259" s="45"/>
      <c r="G259" s="27"/>
      <c r="H259" s="27"/>
      <c r="I259" s="45"/>
      <c r="J259" s="45"/>
      <c r="K259" s="27"/>
      <c r="L259" s="27"/>
      <c r="M259" s="27"/>
      <c r="N259" s="27"/>
    </row>
    <row r="260" spans="2:14" x14ac:dyDescent="0.2">
      <c r="B260" s="43"/>
      <c r="E260" s="44"/>
      <c r="F260" s="44"/>
      <c r="I260" s="44"/>
      <c r="J260" s="44"/>
    </row>
    <row r="261" spans="2:14" x14ac:dyDescent="0.2">
      <c r="B261" s="43"/>
      <c r="E261" s="44"/>
      <c r="F261" s="44"/>
      <c r="I261" s="44"/>
      <c r="J261" s="44"/>
    </row>
    <row r="262" spans="2:14" x14ac:dyDescent="0.2">
      <c r="B262" s="46"/>
      <c r="E262" s="45"/>
      <c r="F262" s="45"/>
      <c r="G262" s="27"/>
      <c r="H262" s="27"/>
      <c r="I262" s="45"/>
      <c r="J262" s="45"/>
      <c r="K262" s="27"/>
      <c r="L262" s="27"/>
    </row>
    <row r="263" spans="2:14" x14ac:dyDescent="0.2">
      <c r="B263" s="43"/>
      <c r="E263" s="44"/>
      <c r="F263" s="44"/>
      <c r="I263" s="44"/>
      <c r="J263" s="44"/>
    </row>
    <row r="264" spans="2:14" x14ac:dyDescent="0.2">
      <c r="B264" s="43"/>
      <c r="E264" s="44"/>
      <c r="F264" s="44"/>
      <c r="I264" s="44"/>
      <c r="J264" s="44"/>
    </row>
    <row r="265" spans="2:14" x14ac:dyDescent="0.2">
      <c r="B265" s="43"/>
      <c r="E265" s="44"/>
      <c r="F265" s="44"/>
      <c r="I265" s="44"/>
      <c r="J265" s="44"/>
    </row>
    <row r="266" spans="2:14" x14ac:dyDescent="0.2">
      <c r="B266" s="43"/>
      <c r="E266" s="44"/>
      <c r="F266" s="44"/>
      <c r="I266" s="44"/>
      <c r="J266" s="44"/>
    </row>
    <row r="267" spans="2:14" x14ac:dyDescent="0.2">
      <c r="B267" s="43"/>
      <c r="E267" s="44"/>
      <c r="F267" s="44"/>
      <c r="I267" s="44"/>
      <c r="J267" s="44"/>
    </row>
    <row r="268" spans="2:14" x14ac:dyDescent="0.2">
      <c r="B268" s="43"/>
      <c r="E268" s="44"/>
      <c r="F268" s="44"/>
      <c r="I268" s="44"/>
      <c r="J268" s="44"/>
    </row>
    <row r="269" spans="2:14" x14ac:dyDescent="0.2">
      <c r="B269" s="43"/>
      <c r="E269" s="44"/>
      <c r="F269" s="44"/>
      <c r="I269" s="44"/>
      <c r="J269" s="44"/>
    </row>
    <row r="270" spans="2:14" x14ac:dyDescent="0.2">
      <c r="B270" s="43"/>
      <c r="E270" s="44"/>
      <c r="F270" s="44"/>
      <c r="I270" s="44"/>
      <c r="J270" s="44"/>
    </row>
    <row r="271" spans="2:14" x14ac:dyDescent="0.2">
      <c r="B271" s="43"/>
      <c r="E271" s="45"/>
      <c r="F271" s="45"/>
      <c r="G271" s="27"/>
      <c r="H271" s="27"/>
      <c r="I271" s="45"/>
      <c r="J271" s="45"/>
      <c r="K271" s="27"/>
      <c r="L271" s="27"/>
      <c r="M271" s="27"/>
      <c r="N271" s="27"/>
    </row>
    <row r="272" spans="2:14" x14ac:dyDescent="0.2">
      <c r="B272" s="43"/>
      <c r="E272" s="45"/>
      <c r="F272" s="45"/>
      <c r="G272" s="27"/>
      <c r="H272" s="27"/>
      <c r="I272" s="45"/>
      <c r="J272" s="45"/>
      <c r="K272" s="27"/>
      <c r="L272" s="27"/>
      <c r="M272" s="27"/>
      <c r="N272" s="27"/>
    </row>
    <row r="273" spans="2:14" x14ac:dyDescent="0.2">
      <c r="B273" s="43"/>
      <c r="E273" s="44"/>
      <c r="F273" s="44"/>
      <c r="I273" s="44"/>
      <c r="J273" s="44"/>
    </row>
    <row r="274" spans="2:14" x14ac:dyDescent="0.2">
      <c r="B274" s="43"/>
      <c r="E274" s="44"/>
      <c r="F274" s="44"/>
      <c r="I274" s="44"/>
      <c r="J274" s="44"/>
    </row>
    <row r="275" spans="2:14" x14ac:dyDescent="0.2">
      <c r="B275" s="43"/>
      <c r="E275" s="45"/>
      <c r="F275" s="45"/>
      <c r="G275" s="27"/>
      <c r="H275" s="27"/>
      <c r="I275" s="45"/>
      <c r="J275" s="45"/>
      <c r="K275" s="27"/>
      <c r="L275" s="27"/>
      <c r="M275" s="27"/>
      <c r="N275" s="27"/>
    </row>
    <row r="276" spans="2:14" x14ac:dyDescent="0.2">
      <c r="B276" s="43"/>
      <c r="E276" s="44"/>
      <c r="F276" s="44"/>
      <c r="I276" s="44"/>
      <c r="J276" s="44"/>
    </row>
    <row r="277" spans="2:14" x14ac:dyDescent="0.2">
      <c r="B277" s="43"/>
      <c r="E277" s="44"/>
      <c r="F277" s="44"/>
      <c r="I277" s="44"/>
      <c r="J277" s="44"/>
    </row>
    <row r="278" spans="2:14" x14ac:dyDescent="0.2">
      <c r="B278" s="43"/>
      <c r="E278" s="44"/>
      <c r="F278" s="44"/>
      <c r="I278" s="44"/>
      <c r="J278" s="44"/>
    </row>
    <row r="279" spans="2:14" x14ac:dyDescent="0.2">
      <c r="B279" s="43"/>
      <c r="E279" s="44"/>
      <c r="F279" s="44"/>
      <c r="I279" s="44"/>
      <c r="J279" s="44"/>
    </row>
    <row r="280" spans="2:14" x14ac:dyDescent="0.2">
      <c r="B280" s="46"/>
      <c r="E280" s="45"/>
      <c r="F280" s="45"/>
      <c r="G280" s="27"/>
      <c r="H280" s="27"/>
      <c r="I280" s="45"/>
      <c r="J280" s="45"/>
      <c r="K280" s="27"/>
      <c r="L280" s="27"/>
      <c r="M280" s="27"/>
      <c r="N280" s="27"/>
    </row>
    <row r="281" spans="2:14" x14ac:dyDescent="0.2">
      <c r="B281" s="46"/>
      <c r="E281" s="45"/>
      <c r="F281" s="45"/>
      <c r="G281" s="27"/>
      <c r="H281" s="27"/>
      <c r="I281" s="45"/>
      <c r="J281" s="45"/>
      <c r="K281" s="27"/>
      <c r="L281" s="27"/>
      <c r="M281" s="27"/>
      <c r="N281" s="27"/>
    </row>
    <row r="282" spans="2:14" x14ac:dyDescent="0.2">
      <c r="B282" s="43"/>
      <c r="E282" s="44"/>
      <c r="F282" s="44"/>
      <c r="I282" s="44"/>
      <c r="J282" s="44"/>
    </row>
    <row r="283" spans="2:14" x14ac:dyDescent="0.2">
      <c r="B283" s="43"/>
      <c r="E283" s="44"/>
      <c r="F283" s="44"/>
      <c r="I283" s="44"/>
      <c r="J283" s="44"/>
    </row>
    <row r="284" spans="2:14" x14ac:dyDescent="0.2">
      <c r="B284" s="46"/>
      <c r="E284" s="45"/>
      <c r="F284" s="45"/>
      <c r="G284" s="27"/>
      <c r="H284" s="27"/>
      <c r="I284" s="45"/>
      <c r="J284" s="45"/>
      <c r="K284" s="27"/>
      <c r="L284" s="27"/>
    </row>
    <row r="285" spans="2:14" x14ac:dyDescent="0.2">
      <c r="B285" s="43"/>
      <c r="E285" s="44"/>
      <c r="F285" s="44"/>
      <c r="I285" s="44"/>
      <c r="J285" s="44"/>
    </row>
    <row r="286" spans="2:14" x14ac:dyDescent="0.2">
      <c r="B286" s="43"/>
      <c r="E286" s="44"/>
      <c r="F286" s="44"/>
      <c r="I286" s="44"/>
      <c r="J286" s="44"/>
    </row>
    <row r="287" spans="2:14" x14ac:dyDescent="0.2">
      <c r="B287" s="43"/>
      <c r="E287" s="44"/>
      <c r="F287" s="44"/>
      <c r="I287" s="44"/>
      <c r="J287" s="44"/>
    </row>
    <row r="288" spans="2:14" x14ac:dyDescent="0.2">
      <c r="B288" s="43"/>
      <c r="E288" s="44"/>
      <c r="F288" s="44"/>
      <c r="I288" s="44"/>
      <c r="J288" s="44"/>
    </row>
    <row r="289" spans="2:14" x14ac:dyDescent="0.2">
      <c r="B289" s="46"/>
      <c r="E289" s="45"/>
      <c r="F289" s="45"/>
      <c r="G289" s="27"/>
      <c r="H289" s="27"/>
      <c r="I289" s="45"/>
      <c r="J289" s="45"/>
      <c r="K289" s="27"/>
      <c r="L289" s="27"/>
    </row>
    <row r="290" spans="2:14" x14ac:dyDescent="0.2">
      <c r="B290" s="46"/>
      <c r="E290" s="45"/>
      <c r="F290" s="45"/>
      <c r="G290" s="27"/>
      <c r="H290" s="27"/>
      <c r="I290" s="45"/>
      <c r="J290" s="45"/>
      <c r="K290" s="27"/>
      <c r="L290" s="27"/>
    </row>
    <row r="291" spans="2:14" x14ac:dyDescent="0.2">
      <c r="B291" s="43"/>
      <c r="E291" s="44"/>
      <c r="F291" s="44"/>
      <c r="I291" s="44"/>
      <c r="J291" s="44"/>
    </row>
    <row r="292" spans="2:14" x14ac:dyDescent="0.2">
      <c r="B292" s="43"/>
      <c r="E292" s="44"/>
      <c r="F292" s="44"/>
      <c r="I292" s="44"/>
      <c r="J292" s="44"/>
    </row>
    <row r="293" spans="2:14" x14ac:dyDescent="0.2">
      <c r="B293" s="43"/>
      <c r="E293" s="44"/>
      <c r="F293" s="44"/>
      <c r="I293" s="44"/>
      <c r="J293" s="44"/>
    </row>
    <row r="294" spans="2:14" x14ac:dyDescent="0.2">
      <c r="B294" s="43"/>
      <c r="E294" s="44"/>
      <c r="F294" s="44"/>
      <c r="I294" s="44"/>
      <c r="J294" s="44"/>
    </row>
    <row r="295" spans="2:14" x14ac:dyDescent="0.2">
      <c r="B295" s="43"/>
      <c r="E295" s="44"/>
      <c r="F295" s="44"/>
      <c r="I295" s="44"/>
      <c r="J295" s="44"/>
    </row>
    <row r="296" spans="2:14" x14ac:dyDescent="0.2">
      <c r="B296" s="43"/>
      <c r="E296" s="44"/>
      <c r="F296" s="44"/>
      <c r="I296" s="44"/>
      <c r="J296" s="44"/>
    </row>
    <row r="297" spans="2:14" x14ac:dyDescent="0.2">
      <c r="B297" s="43"/>
      <c r="E297" s="45"/>
      <c r="F297" s="45"/>
      <c r="G297" s="27"/>
      <c r="H297" s="27"/>
      <c r="I297" s="45"/>
      <c r="J297" s="45"/>
      <c r="K297" s="27"/>
      <c r="L297" s="27"/>
      <c r="M297" s="27"/>
      <c r="N297" s="27"/>
    </row>
    <row r="298" spans="2:14" x14ac:dyDescent="0.2">
      <c r="B298" s="43"/>
      <c r="E298" s="44"/>
      <c r="F298" s="44"/>
      <c r="I298" s="44"/>
      <c r="J298" s="44"/>
    </row>
    <row r="299" spans="2:14" x14ac:dyDescent="0.2">
      <c r="B299" s="43"/>
      <c r="E299" s="44"/>
      <c r="F299" s="44"/>
      <c r="I299" s="44"/>
      <c r="J299" s="44"/>
    </row>
    <row r="300" spans="2:14" x14ac:dyDescent="0.2">
      <c r="B300" s="43"/>
      <c r="E300" s="44"/>
      <c r="F300" s="44"/>
      <c r="I300" s="44"/>
      <c r="J300" s="44"/>
    </row>
    <row r="301" spans="2:14" x14ac:dyDescent="0.2">
      <c r="B301" s="43"/>
      <c r="E301" s="44"/>
      <c r="F301" s="44"/>
      <c r="I301" s="44"/>
      <c r="J301" s="44"/>
    </row>
    <row r="302" spans="2:14" x14ac:dyDescent="0.2">
      <c r="B302" s="43"/>
      <c r="E302" s="44"/>
      <c r="F302" s="44"/>
      <c r="I302" s="44"/>
      <c r="J302" s="44"/>
    </row>
    <row r="303" spans="2:14" x14ac:dyDescent="0.2">
      <c r="B303" s="43"/>
      <c r="E303" s="44"/>
      <c r="F303" s="44"/>
      <c r="I303" s="44"/>
      <c r="J303" s="44"/>
    </row>
    <row r="304" spans="2:14" x14ac:dyDescent="0.2">
      <c r="B304" s="43"/>
      <c r="E304" s="44"/>
      <c r="F304" s="44"/>
      <c r="I304" s="44"/>
      <c r="J304" s="44"/>
    </row>
    <row r="305" spans="2:14" x14ac:dyDescent="0.2">
      <c r="B305" s="43"/>
      <c r="E305" s="44"/>
      <c r="F305" s="44"/>
      <c r="I305" s="44"/>
      <c r="J305" s="44"/>
    </row>
    <row r="306" spans="2:14" x14ac:dyDescent="0.2">
      <c r="B306" s="46"/>
      <c r="E306" s="45"/>
      <c r="F306" s="45"/>
      <c r="G306" s="27"/>
      <c r="H306" s="27"/>
      <c r="I306" s="45"/>
      <c r="J306" s="45"/>
      <c r="K306" s="27"/>
      <c r="L306" s="27"/>
    </row>
    <row r="307" spans="2:14" x14ac:dyDescent="0.2">
      <c r="B307" s="43"/>
      <c r="E307" s="44"/>
      <c r="F307" s="44"/>
      <c r="I307" s="44"/>
      <c r="J307" s="44"/>
    </row>
    <row r="308" spans="2:14" x14ac:dyDescent="0.2">
      <c r="B308" s="43"/>
      <c r="E308" s="44"/>
      <c r="F308" s="44"/>
      <c r="I308" s="44"/>
      <c r="J308" s="44"/>
    </row>
    <row r="309" spans="2:14" x14ac:dyDescent="0.2">
      <c r="B309" s="43"/>
      <c r="E309" s="44"/>
      <c r="F309" s="44"/>
      <c r="I309" s="44"/>
      <c r="J309" s="44"/>
    </row>
    <row r="310" spans="2:14" x14ac:dyDescent="0.2">
      <c r="B310" s="43"/>
      <c r="E310" s="44"/>
      <c r="F310" s="44"/>
      <c r="I310" s="44"/>
      <c r="J310" s="44"/>
    </row>
    <row r="311" spans="2:14" x14ac:dyDescent="0.2">
      <c r="B311" s="43"/>
      <c r="E311" s="44"/>
      <c r="F311" s="44"/>
      <c r="I311" s="44"/>
      <c r="J311" s="44"/>
    </row>
    <row r="312" spans="2:14" x14ac:dyDescent="0.2">
      <c r="B312" s="43"/>
    </row>
    <row r="313" spans="2:14" x14ac:dyDescent="0.2">
      <c r="B313" s="43"/>
      <c r="E313" s="45"/>
      <c r="F313" s="45"/>
      <c r="G313" s="27"/>
      <c r="H313" s="27"/>
      <c r="I313" s="45"/>
      <c r="J313" s="45"/>
      <c r="K313" s="27"/>
      <c r="L313" s="27"/>
      <c r="M313" s="27"/>
      <c r="N313" s="27"/>
    </row>
    <row r="314" spans="2:14" x14ac:dyDescent="0.2">
      <c r="B314" s="43"/>
      <c r="E314" s="45"/>
      <c r="F314" s="45"/>
      <c r="G314" s="27"/>
      <c r="H314" s="27"/>
      <c r="I314" s="45"/>
      <c r="J314" s="45"/>
      <c r="K314" s="27"/>
      <c r="L314" s="27"/>
      <c r="M314" s="27"/>
      <c r="N314" s="27"/>
    </row>
    <row r="315" spans="2:14" x14ac:dyDescent="0.2">
      <c r="B315" s="43"/>
      <c r="E315" s="45"/>
      <c r="F315" s="45"/>
      <c r="G315" s="27"/>
      <c r="H315" s="27"/>
      <c r="I315" s="45"/>
      <c r="J315" s="45"/>
      <c r="K315" s="27"/>
      <c r="L315" s="27"/>
      <c r="M315" s="27"/>
      <c r="N315" s="27"/>
    </row>
    <row r="316" spans="2:14" x14ac:dyDescent="0.2">
      <c r="B316" s="43"/>
      <c r="E316" s="45"/>
      <c r="F316" s="45"/>
      <c r="G316" s="27"/>
      <c r="H316" s="27"/>
      <c r="I316" s="45"/>
      <c r="J316" s="45"/>
      <c r="K316" s="27"/>
      <c r="L316" s="27"/>
      <c r="M316" s="27"/>
      <c r="N316" s="27"/>
    </row>
    <row r="317" spans="2:14" x14ac:dyDescent="0.2">
      <c r="B317" s="43"/>
      <c r="E317" s="44"/>
      <c r="F317" s="44"/>
      <c r="I317" s="44"/>
      <c r="J317" s="44"/>
    </row>
    <row r="318" spans="2:14" x14ac:dyDescent="0.2">
      <c r="B318" s="43"/>
      <c r="E318" s="45"/>
      <c r="F318" s="45"/>
      <c r="G318" s="27"/>
      <c r="H318" s="27"/>
      <c r="I318" s="45"/>
      <c r="J318" s="45"/>
      <c r="K318" s="27"/>
      <c r="L318" s="27"/>
      <c r="M318" s="27"/>
      <c r="N318" s="27"/>
    </row>
    <row r="319" spans="2:14" x14ac:dyDescent="0.2">
      <c r="B319" s="43"/>
      <c r="E319" s="44"/>
      <c r="F319" s="44"/>
      <c r="I319" s="44"/>
      <c r="J319" s="44"/>
    </row>
    <row r="320" spans="2:14" x14ac:dyDescent="0.2">
      <c r="B320" s="43"/>
      <c r="E320" s="44"/>
      <c r="F320" s="44"/>
      <c r="I320" s="44"/>
      <c r="J320" s="44"/>
    </row>
    <row r="321" spans="2:14" x14ac:dyDescent="0.2">
      <c r="B321" s="43"/>
      <c r="E321" s="45"/>
      <c r="F321" s="45"/>
      <c r="G321" s="27"/>
      <c r="H321" s="27"/>
      <c r="I321" s="45"/>
      <c r="J321" s="45"/>
      <c r="K321" s="27"/>
      <c r="L321" s="27"/>
      <c r="M321" s="27"/>
      <c r="N321" s="27"/>
    </row>
    <row r="322" spans="2:14" x14ac:dyDescent="0.2">
      <c r="B322" s="43"/>
      <c r="E322" s="44"/>
      <c r="F322" s="44"/>
      <c r="I322" s="44"/>
      <c r="J322" s="44"/>
    </row>
    <row r="323" spans="2:14" x14ac:dyDescent="0.2">
      <c r="B323" s="43"/>
      <c r="E323" s="45"/>
      <c r="F323" s="45"/>
      <c r="G323" s="27"/>
      <c r="H323" s="27"/>
      <c r="I323" s="45"/>
      <c r="J323" s="45"/>
      <c r="K323" s="27"/>
      <c r="L323" s="27"/>
      <c r="M323" s="27"/>
      <c r="N323" s="27"/>
    </row>
    <row r="324" spans="2:14" x14ac:dyDescent="0.2">
      <c r="B324" s="43"/>
      <c r="E324" s="44"/>
      <c r="F324" s="44"/>
      <c r="I324" s="44"/>
      <c r="J324" s="44"/>
    </row>
    <row r="325" spans="2:14" x14ac:dyDescent="0.2">
      <c r="E325" s="45"/>
      <c r="F325" s="45"/>
      <c r="G325" s="27"/>
      <c r="H325" s="27"/>
      <c r="I325" s="45"/>
      <c r="J325" s="45"/>
      <c r="K325" s="27"/>
      <c r="L325" s="27"/>
      <c r="M325" s="27"/>
      <c r="N325" s="27"/>
    </row>
    <row r="326" spans="2:14" x14ac:dyDescent="0.2">
      <c r="B326" s="46"/>
      <c r="E326" s="45"/>
      <c r="F326" s="45"/>
      <c r="G326" s="27"/>
      <c r="H326" s="27"/>
      <c r="I326" s="45"/>
      <c r="J326" s="45"/>
      <c r="K326" s="27"/>
      <c r="L326" s="27"/>
    </row>
    <row r="327" spans="2:14" x14ac:dyDescent="0.2">
      <c r="B327" s="46"/>
      <c r="E327" s="45"/>
      <c r="F327" s="45"/>
      <c r="G327" s="27"/>
      <c r="H327" s="27"/>
      <c r="I327" s="45"/>
      <c r="J327" s="45"/>
      <c r="K327" s="27"/>
      <c r="L327" s="27"/>
      <c r="M327" s="27"/>
      <c r="N327" s="27"/>
    </row>
    <row r="328" spans="2:14" x14ac:dyDescent="0.2">
      <c r="B328" s="46"/>
      <c r="E328" s="45"/>
      <c r="F328" s="45"/>
      <c r="G328" s="27"/>
      <c r="H328" s="27"/>
      <c r="I328" s="45"/>
      <c r="J328" s="45"/>
      <c r="K328" s="27"/>
      <c r="L328" s="27"/>
    </row>
    <row r="329" spans="2:14" x14ac:dyDescent="0.2">
      <c r="B329" s="46"/>
      <c r="E329" s="45"/>
      <c r="F329" s="45"/>
      <c r="G329" s="27"/>
      <c r="H329" s="27"/>
      <c r="I329" s="45"/>
      <c r="J329" s="45"/>
      <c r="K329" s="27"/>
      <c r="L329" s="27"/>
    </row>
    <row r="330" spans="2:14" x14ac:dyDescent="0.2">
      <c r="B330" s="43"/>
      <c r="E330" s="45"/>
      <c r="F330" s="45"/>
      <c r="G330" s="27"/>
      <c r="H330" s="27"/>
      <c r="I330" s="45"/>
      <c r="J330" s="45"/>
      <c r="K330" s="27"/>
      <c r="L330" s="27"/>
      <c r="M330" s="27"/>
      <c r="N330" s="27"/>
    </row>
    <row r="331" spans="2:14" x14ac:dyDescent="0.2">
      <c r="B331" s="46"/>
      <c r="E331" s="45"/>
      <c r="F331" s="45"/>
      <c r="G331" s="27"/>
      <c r="H331" s="27"/>
      <c r="I331" s="45"/>
      <c r="J331" s="45"/>
      <c r="K331" s="27"/>
      <c r="L331" s="27"/>
    </row>
    <row r="332" spans="2:14" x14ac:dyDescent="0.2">
      <c r="B332" s="43"/>
      <c r="E332" s="45"/>
      <c r="F332" s="45"/>
      <c r="G332" s="27"/>
      <c r="H332" s="27"/>
      <c r="I332" s="45"/>
      <c r="J332" s="45"/>
      <c r="K332" s="27"/>
      <c r="L332" s="27"/>
      <c r="M332" s="27"/>
      <c r="N332" s="27"/>
    </row>
    <row r="333" spans="2:14" x14ac:dyDescent="0.2">
      <c r="B333" s="43"/>
      <c r="E333" s="44"/>
      <c r="F333" s="44"/>
      <c r="I333" s="44"/>
      <c r="J333" s="44"/>
    </row>
    <row r="334" spans="2:14" x14ac:dyDescent="0.2">
      <c r="B334" s="46"/>
      <c r="E334" s="45"/>
      <c r="F334" s="45"/>
      <c r="G334" s="27"/>
      <c r="H334" s="27"/>
      <c r="I334" s="45"/>
      <c r="J334" s="45"/>
      <c r="K334" s="27"/>
      <c r="L334" s="27"/>
      <c r="M334" s="27"/>
      <c r="N334" s="27"/>
    </row>
    <row r="335" spans="2:14" x14ac:dyDescent="0.2">
      <c r="B335" s="43"/>
      <c r="E335" s="44"/>
      <c r="F335" s="44"/>
      <c r="I335" s="44"/>
      <c r="J335" s="44"/>
    </row>
    <row r="336" spans="2:14" x14ac:dyDescent="0.2">
      <c r="B336" s="46"/>
      <c r="E336" s="45"/>
      <c r="F336" s="45"/>
      <c r="G336" s="27"/>
      <c r="H336" s="27"/>
      <c r="I336" s="45"/>
      <c r="J336" s="45"/>
      <c r="K336" s="27"/>
      <c r="L336" s="27"/>
      <c r="M336" s="27"/>
      <c r="N336" s="27"/>
    </row>
    <row r="337" spans="2:14" x14ac:dyDescent="0.2">
      <c r="B337" s="43"/>
      <c r="E337" s="44"/>
      <c r="F337" s="44"/>
      <c r="I337" s="44"/>
      <c r="J337" s="44"/>
    </row>
    <row r="338" spans="2:14" x14ac:dyDescent="0.2">
      <c r="B338" s="46"/>
      <c r="E338" s="45"/>
      <c r="F338" s="45"/>
      <c r="G338" s="27"/>
      <c r="H338" s="27"/>
      <c r="I338" s="45"/>
      <c r="J338" s="45"/>
      <c r="K338" s="27"/>
      <c r="L338" s="27"/>
    </row>
    <row r="339" spans="2:14" x14ac:dyDescent="0.2">
      <c r="B339" s="43"/>
      <c r="E339" s="45"/>
      <c r="F339" s="45"/>
      <c r="G339" s="27"/>
      <c r="H339" s="27"/>
      <c r="I339" s="45"/>
      <c r="J339" s="45"/>
      <c r="K339" s="27"/>
      <c r="L339" s="27"/>
      <c r="M339" s="27"/>
      <c r="N339" s="27"/>
    </row>
    <row r="340" spans="2:14" x14ac:dyDescent="0.2">
      <c r="B340" s="46"/>
      <c r="E340" s="45"/>
      <c r="F340" s="45"/>
      <c r="G340" s="27"/>
      <c r="H340" s="27"/>
      <c r="I340" s="45"/>
      <c r="J340" s="45"/>
      <c r="K340" s="27"/>
      <c r="L340" s="27"/>
    </row>
    <row r="341" spans="2:14" x14ac:dyDescent="0.2">
      <c r="B341" s="43"/>
      <c r="E341" s="45"/>
      <c r="F341" s="45"/>
      <c r="G341" s="27"/>
      <c r="H341" s="27"/>
      <c r="I341" s="45"/>
      <c r="J341" s="45"/>
      <c r="K341" s="27"/>
      <c r="L341" s="27"/>
      <c r="M341" s="27"/>
      <c r="N341" s="27"/>
    </row>
    <row r="342" spans="2:14" x14ac:dyDescent="0.2">
      <c r="B342" s="43"/>
      <c r="E342" s="44"/>
      <c r="F342" s="44"/>
      <c r="I342" s="44"/>
      <c r="J342" s="44"/>
    </row>
    <row r="343" spans="2:14" x14ac:dyDescent="0.2">
      <c r="B343" s="46"/>
      <c r="E343" s="45"/>
      <c r="F343" s="45"/>
      <c r="G343" s="27"/>
      <c r="H343" s="27"/>
      <c r="I343" s="45"/>
      <c r="J343" s="45"/>
      <c r="K343" s="27"/>
      <c r="L343" s="27"/>
      <c r="M343" s="27"/>
      <c r="N343" s="27"/>
    </row>
    <row r="344" spans="2:14" x14ac:dyDescent="0.2">
      <c r="B344" s="43"/>
      <c r="E344" s="44"/>
      <c r="F344" s="44"/>
      <c r="I344" s="44"/>
      <c r="J344" s="44"/>
    </row>
    <row r="345" spans="2:14" x14ac:dyDescent="0.2">
      <c r="B345" s="46"/>
      <c r="E345" s="45"/>
      <c r="F345" s="45"/>
      <c r="G345" s="27"/>
      <c r="H345" s="27"/>
      <c r="I345" s="45"/>
      <c r="J345" s="45"/>
      <c r="K345" s="27"/>
      <c r="L345" s="27"/>
      <c r="M345" s="27"/>
      <c r="N345" s="27"/>
    </row>
    <row r="346" spans="2:14" x14ac:dyDescent="0.2">
      <c r="B346" s="43"/>
      <c r="E346" s="44"/>
      <c r="F346" s="44"/>
      <c r="I346" s="44"/>
      <c r="J346" s="44"/>
    </row>
    <row r="347" spans="2:14" x14ac:dyDescent="0.2">
      <c r="B347" s="46"/>
      <c r="E347" s="45"/>
      <c r="F347" s="45"/>
      <c r="G347" s="27"/>
      <c r="H347" s="27"/>
      <c r="I347" s="45"/>
      <c r="J347" s="45"/>
      <c r="K347" s="27"/>
      <c r="L347" s="27"/>
      <c r="M347" s="27"/>
      <c r="N347" s="27"/>
    </row>
    <row r="348" spans="2:14" x14ac:dyDescent="0.2">
      <c r="B348" s="43"/>
      <c r="E348" s="45"/>
      <c r="F348" s="45"/>
      <c r="G348" s="27"/>
      <c r="H348" s="27"/>
      <c r="I348" s="45"/>
      <c r="J348" s="45"/>
      <c r="K348" s="27"/>
      <c r="L348" s="27"/>
      <c r="M348" s="27"/>
      <c r="N348" s="27"/>
    </row>
    <row r="349" spans="2:14" x14ac:dyDescent="0.2">
      <c r="B349" s="46"/>
      <c r="E349" s="45"/>
      <c r="F349" s="45"/>
      <c r="G349" s="27"/>
      <c r="H349" s="27"/>
      <c r="I349" s="45"/>
      <c r="J349" s="45"/>
      <c r="K349" s="27"/>
      <c r="L349" s="27"/>
    </row>
    <row r="350" spans="2:14" x14ac:dyDescent="0.2">
      <c r="B350" s="43"/>
    </row>
    <row r="351" spans="2:14" x14ac:dyDescent="0.2">
      <c r="B351" s="43"/>
      <c r="E351" s="45"/>
      <c r="F351" s="45"/>
      <c r="G351" s="27"/>
      <c r="H351" s="27"/>
      <c r="I351" s="45"/>
      <c r="J351" s="45"/>
      <c r="K351" s="27"/>
      <c r="L351" s="27"/>
      <c r="M351" s="27"/>
      <c r="N351" s="27"/>
    </row>
    <row r="352" spans="2:14" x14ac:dyDescent="0.2">
      <c r="B352" s="46"/>
      <c r="E352" s="45"/>
      <c r="F352" s="45"/>
      <c r="G352" s="27"/>
      <c r="H352" s="27"/>
      <c r="I352" s="45"/>
      <c r="J352" s="45"/>
      <c r="K352" s="27"/>
      <c r="L352" s="27"/>
      <c r="M352" s="27"/>
      <c r="N352" s="27"/>
    </row>
    <row r="353" spans="2:14" x14ac:dyDescent="0.2">
      <c r="B353" s="43"/>
      <c r="E353" s="45"/>
      <c r="F353" s="45"/>
      <c r="G353" s="27"/>
      <c r="H353" s="27"/>
      <c r="I353" s="45"/>
      <c r="J353" s="45"/>
      <c r="K353" s="27"/>
      <c r="L353" s="27"/>
      <c r="M353" s="27"/>
      <c r="N353" s="27"/>
    </row>
    <row r="354" spans="2:14" x14ac:dyDescent="0.2">
      <c r="B354" s="46"/>
      <c r="E354" s="45"/>
      <c r="F354" s="45"/>
      <c r="G354" s="27"/>
      <c r="H354" s="27"/>
      <c r="I354" s="45"/>
      <c r="J354" s="45"/>
      <c r="K354" s="27"/>
      <c r="L354" s="27"/>
      <c r="M354" s="27"/>
      <c r="N354" s="27"/>
    </row>
    <row r="355" spans="2:14" x14ac:dyDescent="0.2">
      <c r="B355" s="43"/>
      <c r="E355" s="45"/>
      <c r="F355" s="45"/>
      <c r="G355" s="27"/>
      <c r="H355" s="27"/>
      <c r="I355" s="45"/>
      <c r="J355" s="45"/>
      <c r="K355" s="27"/>
      <c r="L355" s="27"/>
      <c r="M355" s="27"/>
      <c r="N355" s="27"/>
    </row>
    <row r="356" spans="2:14" x14ac:dyDescent="0.2">
      <c r="B356" s="46"/>
      <c r="E356" s="45"/>
      <c r="F356" s="45"/>
      <c r="G356" s="27"/>
      <c r="H356" s="27"/>
      <c r="I356" s="45"/>
      <c r="J356" s="45"/>
      <c r="K356" s="27"/>
      <c r="L356" s="27"/>
      <c r="M356" s="27"/>
      <c r="N356" s="27"/>
    </row>
    <row r="357" spans="2:14" x14ac:dyDescent="0.2">
      <c r="B357" s="43"/>
      <c r="E357" s="44"/>
      <c r="F357" s="44"/>
      <c r="I357" s="44"/>
      <c r="J357" s="44"/>
    </row>
    <row r="358" spans="2:14" x14ac:dyDescent="0.2">
      <c r="B358" s="46"/>
      <c r="E358" s="45"/>
      <c r="F358" s="45"/>
      <c r="G358" s="27"/>
      <c r="H358" s="27"/>
      <c r="I358" s="45"/>
      <c r="J358" s="45"/>
      <c r="K358" s="27"/>
      <c r="L358" s="27"/>
      <c r="M358" s="27"/>
      <c r="N358" s="27"/>
    </row>
    <row r="359" spans="2:14" x14ac:dyDescent="0.2">
      <c r="B359" s="43"/>
      <c r="E359" s="44"/>
      <c r="F359" s="44"/>
      <c r="I359" s="44"/>
      <c r="J359" s="44"/>
    </row>
    <row r="360" spans="2:14" x14ac:dyDescent="0.2">
      <c r="B360" s="46"/>
      <c r="E360" s="45"/>
      <c r="F360" s="45"/>
      <c r="G360" s="27"/>
      <c r="H360" s="27"/>
      <c r="I360" s="45"/>
      <c r="J360" s="45"/>
      <c r="K360" s="27"/>
      <c r="L360" s="27"/>
      <c r="M360" s="27"/>
      <c r="N360" s="27"/>
    </row>
    <row r="361" spans="2:14" x14ac:dyDescent="0.2">
      <c r="B361" s="43"/>
      <c r="E361" s="44"/>
      <c r="F361" s="44"/>
      <c r="I361" s="44"/>
      <c r="J361" s="44"/>
    </row>
    <row r="362" spans="2:14" x14ac:dyDescent="0.2">
      <c r="B362" s="46"/>
      <c r="E362" s="45"/>
      <c r="F362" s="45"/>
      <c r="G362" s="27"/>
      <c r="H362" s="27"/>
      <c r="I362" s="45"/>
      <c r="J362" s="45"/>
      <c r="K362" s="27"/>
      <c r="L362" s="27"/>
      <c r="M362" s="27"/>
      <c r="N362" s="27"/>
    </row>
    <row r="363" spans="2:14" x14ac:dyDescent="0.2">
      <c r="B363" s="46"/>
      <c r="E363" s="45"/>
      <c r="F363" s="45"/>
      <c r="G363" s="27"/>
      <c r="H363" s="27"/>
      <c r="I363" s="45"/>
      <c r="J363" s="45"/>
      <c r="K363" s="27"/>
      <c r="L363" s="27"/>
    </row>
    <row r="364" spans="2:14" x14ac:dyDescent="0.2">
      <c r="B364" s="43"/>
      <c r="E364" s="45"/>
      <c r="F364" s="45"/>
      <c r="G364" s="27"/>
      <c r="H364" s="27"/>
      <c r="I364" s="45"/>
      <c r="J364" s="45"/>
      <c r="K364" s="27"/>
      <c r="L364" s="27"/>
      <c r="M364" s="27"/>
      <c r="N364" s="27"/>
    </row>
    <row r="365" spans="2:14" x14ac:dyDescent="0.2">
      <c r="E365" s="44"/>
      <c r="F365" s="44"/>
      <c r="I365" s="44"/>
      <c r="J365" s="44"/>
    </row>
    <row r="366" spans="2:14" x14ac:dyDescent="0.2">
      <c r="B366" s="46"/>
      <c r="E366" s="45"/>
      <c r="F366" s="45"/>
      <c r="G366" s="27"/>
      <c r="H366" s="27"/>
      <c r="I366" s="45"/>
      <c r="J366" s="45"/>
      <c r="K366" s="27"/>
      <c r="L366" s="27"/>
      <c r="M366" s="27"/>
      <c r="N366" s="27"/>
    </row>
    <row r="367" spans="2:14" x14ac:dyDescent="0.2">
      <c r="B367" s="46"/>
      <c r="E367" s="45"/>
      <c r="F367" s="45"/>
      <c r="G367" s="27"/>
      <c r="H367" s="27"/>
      <c r="I367" s="45"/>
      <c r="J367" s="45"/>
      <c r="K367" s="27"/>
      <c r="L367" s="27"/>
    </row>
    <row r="368" spans="2:14" x14ac:dyDescent="0.2">
      <c r="B368" s="46"/>
      <c r="E368" s="45"/>
      <c r="F368" s="45"/>
      <c r="G368" s="27"/>
      <c r="H368" s="27"/>
      <c r="I368" s="45"/>
      <c r="J368" s="45"/>
      <c r="K368" s="27"/>
      <c r="L368" s="27"/>
      <c r="M368" s="27"/>
      <c r="N368" s="27"/>
    </row>
    <row r="369" spans="2:14" x14ac:dyDescent="0.2">
      <c r="B369" s="46"/>
      <c r="E369" s="45"/>
      <c r="F369" s="45"/>
      <c r="G369" s="27"/>
      <c r="H369" s="27"/>
      <c r="I369" s="45"/>
      <c r="J369" s="45"/>
      <c r="K369" s="27"/>
      <c r="L369" s="27"/>
    </row>
    <row r="370" spans="2:14" x14ac:dyDescent="0.2">
      <c r="B370" s="46"/>
      <c r="E370" s="45"/>
      <c r="F370" s="45"/>
      <c r="G370" s="27"/>
      <c r="H370" s="27"/>
      <c r="I370" s="45"/>
      <c r="J370" s="45"/>
      <c r="K370" s="27"/>
      <c r="L370" s="27"/>
    </row>
    <row r="371" spans="2:14" x14ac:dyDescent="0.2">
      <c r="B371" s="46"/>
      <c r="E371" s="45"/>
      <c r="F371" s="45"/>
      <c r="G371" s="27"/>
      <c r="H371" s="27"/>
      <c r="I371" s="45"/>
      <c r="J371" s="45"/>
      <c r="K371" s="27"/>
      <c r="L371" s="27"/>
    </row>
    <row r="372" spans="2:14" x14ac:dyDescent="0.2">
      <c r="B372" s="43"/>
      <c r="E372" s="45"/>
      <c r="F372" s="45"/>
      <c r="G372" s="27"/>
      <c r="H372" s="27"/>
      <c r="I372" s="45"/>
      <c r="J372" s="45"/>
      <c r="K372" s="27"/>
      <c r="L372" s="27"/>
      <c r="M372" s="27"/>
      <c r="N372" s="27"/>
    </row>
    <row r="373" spans="2:14" x14ac:dyDescent="0.2">
      <c r="B373" s="46"/>
      <c r="E373" s="45"/>
      <c r="F373" s="45"/>
      <c r="G373" s="27"/>
      <c r="H373" s="27"/>
      <c r="I373" s="45"/>
      <c r="J373" s="45"/>
      <c r="K373" s="27"/>
      <c r="L373" s="27"/>
      <c r="M373" s="27"/>
      <c r="N373" s="27"/>
    </row>
    <row r="374" spans="2:14" x14ac:dyDescent="0.2">
      <c r="B374" s="43"/>
      <c r="E374" s="44"/>
      <c r="F374" s="44"/>
      <c r="I374" s="44"/>
      <c r="J374" s="44"/>
    </row>
    <row r="375" spans="2:14" x14ac:dyDescent="0.2">
      <c r="B375" s="46"/>
      <c r="E375" s="45"/>
      <c r="F375" s="45"/>
      <c r="G375" s="27"/>
      <c r="H375" s="27"/>
      <c r="I375" s="45"/>
      <c r="J375" s="45"/>
      <c r="K375" s="27"/>
      <c r="L375" s="27"/>
      <c r="M375" s="27"/>
      <c r="N375" s="27"/>
    </row>
    <row r="376" spans="2:14" x14ac:dyDescent="0.2">
      <c r="B376" s="43"/>
      <c r="E376" s="44"/>
      <c r="F376" s="44"/>
      <c r="I376" s="44"/>
      <c r="J376" s="44"/>
    </row>
    <row r="377" spans="2:14" x14ac:dyDescent="0.2">
      <c r="B377" s="46"/>
      <c r="E377" s="45"/>
      <c r="F377" s="45"/>
      <c r="G377" s="27"/>
      <c r="H377" s="27"/>
      <c r="I377" s="45"/>
      <c r="J377" s="45"/>
      <c r="K377" s="27"/>
      <c r="L377" s="27"/>
      <c r="M377" s="27"/>
      <c r="N377" s="27"/>
    </row>
    <row r="378" spans="2:14" x14ac:dyDescent="0.2">
      <c r="B378" s="43"/>
      <c r="E378" s="44"/>
      <c r="F378" s="44"/>
      <c r="I378" s="44"/>
      <c r="J378" s="44"/>
    </row>
    <row r="379" spans="2:14" x14ac:dyDescent="0.2">
      <c r="B379" s="46"/>
      <c r="E379" s="45"/>
      <c r="F379" s="45"/>
      <c r="G379" s="27"/>
      <c r="H379" s="27"/>
      <c r="I379" s="45"/>
      <c r="J379" s="45"/>
      <c r="K379" s="27"/>
      <c r="L379" s="27"/>
    </row>
    <row r="380" spans="2:14" x14ac:dyDescent="0.2">
      <c r="B380" s="43"/>
      <c r="E380" s="44"/>
      <c r="F380" s="44"/>
      <c r="I380" s="44"/>
      <c r="J380" s="44"/>
    </row>
    <row r="381" spans="2:14" x14ac:dyDescent="0.2">
      <c r="B381" s="46"/>
      <c r="E381" s="45"/>
      <c r="F381" s="45"/>
      <c r="G381" s="27"/>
      <c r="H381" s="27"/>
      <c r="I381" s="45"/>
      <c r="J381" s="45"/>
      <c r="K381" s="27"/>
      <c r="L381" s="27"/>
      <c r="M381" s="27"/>
      <c r="N381" s="27"/>
    </row>
    <row r="382" spans="2:14" x14ac:dyDescent="0.2">
      <c r="B382" s="43"/>
      <c r="E382" s="45"/>
      <c r="F382" s="45"/>
      <c r="G382" s="27"/>
      <c r="H382" s="27"/>
      <c r="I382" s="45"/>
      <c r="J382" s="45"/>
      <c r="K382" s="27"/>
      <c r="L382" s="27"/>
      <c r="M382" s="27"/>
      <c r="N382" s="27"/>
    </row>
    <row r="383" spans="2:14" x14ac:dyDescent="0.2">
      <c r="B383" s="46"/>
      <c r="E383" s="45"/>
      <c r="F383" s="45"/>
      <c r="G383" s="27"/>
      <c r="H383" s="27"/>
      <c r="I383" s="45"/>
      <c r="J383" s="45"/>
      <c r="K383" s="27"/>
      <c r="L383" s="27"/>
    </row>
    <row r="384" spans="2:14" x14ac:dyDescent="0.2">
      <c r="B384" s="43"/>
      <c r="E384" s="45"/>
      <c r="F384" s="45"/>
      <c r="G384" s="27"/>
      <c r="H384" s="27"/>
      <c r="I384" s="45"/>
      <c r="J384" s="45"/>
      <c r="K384" s="27"/>
      <c r="L384" s="27"/>
      <c r="M384" s="27"/>
      <c r="N384" s="27"/>
    </row>
    <row r="385" spans="2:14" x14ac:dyDescent="0.2">
      <c r="B385" s="43"/>
      <c r="E385" s="44"/>
      <c r="F385" s="44"/>
      <c r="I385" s="44"/>
      <c r="J385" s="44"/>
    </row>
    <row r="386" spans="2:14" x14ac:dyDescent="0.2">
      <c r="B386" s="43"/>
      <c r="E386" s="45"/>
      <c r="F386" s="45"/>
      <c r="G386" s="27"/>
      <c r="H386" s="27"/>
      <c r="I386" s="45"/>
      <c r="J386" s="45"/>
      <c r="K386" s="27"/>
      <c r="L386" s="27"/>
      <c r="M386" s="27"/>
      <c r="N386" s="27"/>
    </row>
    <row r="387" spans="2:14" x14ac:dyDescent="0.2">
      <c r="B387" s="46"/>
      <c r="E387" s="45"/>
      <c r="F387" s="45"/>
      <c r="G387" s="27"/>
      <c r="H387" s="27"/>
      <c r="I387" s="45"/>
      <c r="J387" s="45"/>
      <c r="K387" s="27"/>
      <c r="L387" s="27"/>
    </row>
    <row r="388" spans="2:14" x14ac:dyDescent="0.2">
      <c r="B388" s="46"/>
      <c r="E388" s="45"/>
      <c r="F388" s="45"/>
      <c r="G388" s="27"/>
      <c r="H388" s="27"/>
      <c r="I388" s="45"/>
      <c r="J388" s="45"/>
      <c r="K388" s="27"/>
      <c r="L388" s="27"/>
      <c r="M388" s="27"/>
      <c r="N388" s="27"/>
    </row>
    <row r="389" spans="2:14" x14ac:dyDescent="0.2">
      <c r="B389" s="43"/>
      <c r="E389" s="44"/>
      <c r="F389" s="44"/>
      <c r="I389" s="44"/>
      <c r="J389" s="44"/>
    </row>
    <row r="390" spans="2:14" x14ac:dyDescent="0.2">
      <c r="B390" s="46"/>
      <c r="E390" s="45"/>
      <c r="F390" s="45"/>
      <c r="G390" s="27"/>
      <c r="H390" s="27"/>
      <c r="I390" s="45"/>
      <c r="J390" s="45"/>
      <c r="K390" s="27"/>
      <c r="L390" s="27"/>
      <c r="M390" s="27"/>
      <c r="N390" s="27"/>
    </row>
    <row r="391" spans="2:14" x14ac:dyDescent="0.2">
      <c r="B391" s="43"/>
      <c r="E391" s="44"/>
      <c r="F391" s="44"/>
      <c r="I391" s="44"/>
      <c r="J391" s="44"/>
    </row>
    <row r="392" spans="2:14" x14ac:dyDescent="0.2">
      <c r="B392" s="46"/>
      <c r="E392" s="45"/>
      <c r="F392" s="45"/>
      <c r="G392" s="27"/>
      <c r="H392" s="27"/>
      <c r="I392" s="45"/>
      <c r="J392" s="45"/>
      <c r="K392" s="27"/>
      <c r="L392" s="27"/>
      <c r="M392" s="27"/>
      <c r="N392" s="27"/>
    </row>
    <row r="393" spans="2:14" x14ac:dyDescent="0.2">
      <c r="B393" s="43"/>
      <c r="E393" s="44"/>
      <c r="F393" s="44"/>
      <c r="I393" s="44"/>
      <c r="J393" s="44"/>
    </row>
    <row r="394" spans="2:14" x14ac:dyDescent="0.2">
      <c r="B394" s="43"/>
      <c r="E394" s="45"/>
      <c r="F394" s="45"/>
      <c r="G394" s="27"/>
      <c r="H394" s="27"/>
      <c r="I394" s="45"/>
      <c r="J394" s="45"/>
      <c r="K394" s="27"/>
      <c r="L394" s="27"/>
      <c r="M394" s="27"/>
      <c r="N394" s="27"/>
    </row>
    <row r="395" spans="2:14" x14ac:dyDescent="0.2">
      <c r="B395" s="43"/>
      <c r="E395" s="44"/>
      <c r="F395" s="44"/>
      <c r="I395" s="44"/>
      <c r="J395" s="44"/>
    </row>
    <row r="396" spans="2:14" x14ac:dyDescent="0.2">
      <c r="B396" s="46"/>
      <c r="E396" s="45"/>
      <c r="F396" s="45"/>
      <c r="G396" s="27"/>
      <c r="H396" s="27"/>
      <c r="I396" s="45"/>
      <c r="J396" s="45"/>
      <c r="K396" s="27"/>
      <c r="L396" s="27"/>
      <c r="M396" s="27"/>
      <c r="N396" s="27"/>
    </row>
    <row r="397" spans="2:14" x14ac:dyDescent="0.2">
      <c r="B397" s="46"/>
      <c r="E397" s="45"/>
      <c r="F397" s="45"/>
      <c r="G397" s="27"/>
      <c r="H397" s="27"/>
      <c r="I397" s="45"/>
      <c r="J397" s="45"/>
      <c r="K397" s="27"/>
      <c r="L397" s="27"/>
    </row>
    <row r="398" spans="2:14" x14ac:dyDescent="0.2">
      <c r="B398" s="43"/>
      <c r="E398" s="44"/>
      <c r="F398" s="44"/>
      <c r="I398" s="44"/>
      <c r="J398" s="44"/>
    </row>
    <row r="399" spans="2:14" x14ac:dyDescent="0.2">
      <c r="B399" s="46"/>
      <c r="E399" s="45"/>
      <c r="F399" s="45"/>
      <c r="G399" s="27"/>
      <c r="H399" s="27"/>
      <c r="I399" s="45"/>
      <c r="J399" s="45"/>
      <c r="K399" s="27"/>
      <c r="L399" s="27"/>
    </row>
    <row r="400" spans="2:14" x14ac:dyDescent="0.2">
      <c r="B400" s="43"/>
    </row>
    <row r="401" spans="2:14" x14ac:dyDescent="0.2">
      <c r="B401" s="46"/>
      <c r="E401" s="45"/>
      <c r="F401" s="45"/>
      <c r="G401" s="27"/>
      <c r="H401" s="27"/>
      <c r="I401" s="45"/>
      <c r="J401" s="45"/>
      <c r="K401" s="27"/>
      <c r="L401" s="27"/>
      <c r="M401" s="27"/>
      <c r="N401" s="27"/>
    </row>
    <row r="402" spans="2:14" x14ac:dyDescent="0.2">
      <c r="B402" s="43"/>
      <c r="E402" s="45"/>
      <c r="F402" s="45"/>
      <c r="G402" s="27"/>
      <c r="H402" s="27"/>
      <c r="I402" s="45"/>
      <c r="J402" s="45"/>
      <c r="K402" s="27"/>
      <c r="L402" s="27"/>
      <c r="M402" s="27"/>
      <c r="N402" s="27"/>
    </row>
    <row r="403" spans="2:14" x14ac:dyDescent="0.2">
      <c r="B403" s="46"/>
      <c r="E403" s="45"/>
      <c r="F403" s="45"/>
      <c r="G403" s="27"/>
      <c r="H403" s="27"/>
      <c r="I403" s="45"/>
      <c r="J403" s="45"/>
      <c r="K403" s="27"/>
      <c r="L403" s="27"/>
      <c r="M403" s="27"/>
      <c r="N403" s="27"/>
    </row>
    <row r="404" spans="2:14" x14ac:dyDescent="0.2">
      <c r="B404" s="43"/>
      <c r="E404" s="45"/>
      <c r="F404" s="45"/>
      <c r="G404" s="27"/>
      <c r="H404" s="27"/>
      <c r="I404" s="45"/>
      <c r="J404" s="45"/>
      <c r="K404" s="27"/>
      <c r="L404" s="27"/>
      <c r="M404" s="27"/>
      <c r="N404" s="27"/>
    </row>
    <row r="405" spans="2:14" x14ac:dyDescent="0.2">
      <c r="B405" s="46"/>
      <c r="E405" s="45"/>
      <c r="F405" s="45"/>
      <c r="G405" s="27"/>
      <c r="H405" s="27"/>
      <c r="I405" s="45"/>
      <c r="J405" s="45"/>
      <c r="K405" s="27"/>
      <c r="L405" s="27"/>
    </row>
    <row r="406" spans="2:14" x14ac:dyDescent="0.2">
      <c r="B406" s="43"/>
    </row>
    <row r="407" spans="2:14" x14ac:dyDescent="0.2">
      <c r="B407" s="46"/>
      <c r="E407" s="45"/>
      <c r="F407" s="45"/>
      <c r="G407" s="27"/>
      <c r="H407" s="27"/>
      <c r="I407" s="45"/>
      <c r="J407" s="45"/>
      <c r="K407" s="27"/>
      <c r="L407" s="27"/>
      <c r="M407" s="27"/>
      <c r="N407" s="27"/>
    </row>
    <row r="408" spans="2:14" x14ac:dyDescent="0.2">
      <c r="B408" s="43"/>
      <c r="E408" s="45"/>
      <c r="F408" s="45"/>
      <c r="G408" s="27"/>
      <c r="H408" s="27"/>
      <c r="I408" s="45"/>
      <c r="J408" s="45"/>
      <c r="K408" s="27"/>
      <c r="L408" s="27"/>
      <c r="M408" s="27"/>
      <c r="N408" s="27"/>
    </row>
    <row r="409" spans="2:14" x14ac:dyDescent="0.2">
      <c r="B409" s="46"/>
      <c r="E409" s="45"/>
      <c r="F409" s="45"/>
      <c r="G409" s="27"/>
      <c r="H409" s="27"/>
      <c r="I409" s="45"/>
      <c r="J409" s="45"/>
      <c r="K409" s="27"/>
      <c r="L409" s="27"/>
      <c r="M409" s="27"/>
      <c r="N409" s="27"/>
    </row>
    <row r="410" spans="2:14" x14ac:dyDescent="0.2">
      <c r="B410" s="43"/>
      <c r="E410" s="45"/>
      <c r="F410" s="45"/>
      <c r="G410" s="27"/>
      <c r="H410" s="27"/>
      <c r="I410" s="45"/>
      <c r="J410" s="45"/>
      <c r="K410" s="27"/>
      <c r="L410" s="27"/>
      <c r="M410" s="27"/>
      <c r="N410" s="27"/>
    </row>
    <row r="411" spans="2:14" x14ac:dyDescent="0.2">
      <c r="B411" s="46"/>
      <c r="E411" s="45"/>
      <c r="F411" s="45"/>
      <c r="G411" s="27"/>
      <c r="H411" s="27"/>
      <c r="I411" s="45"/>
      <c r="J411" s="45"/>
      <c r="K411" s="27"/>
      <c r="L411" s="27"/>
    </row>
    <row r="412" spans="2:14" x14ac:dyDescent="0.2">
      <c r="B412" s="43"/>
    </row>
    <row r="413" spans="2:14" x14ac:dyDescent="0.2">
      <c r="B413" s="43"/>
      <c r="E413" s="45"/>
      <c r="F413" s="45"/>
      <c r="G413" s="27"/>
      <c r="H413" s="27"/>
      <c r="I413" s="45"/>
      <c r="J413" s="45"/>
      <c r="K413" s="27"/>
      <c r="L413" s="27"/>
      <c r="M413" s="27"/>
      <c r="N413" s="27"/>
    </row>
    <row r="414" spans="2:14" x14ac:dyDescent="0.2">
      <c r="B414" s="43"/>
      <c r="E414" s="45"/>
      <c r="F414" s="45"/>
      <c r="G414" s="27"/>
      <c r="H414" s="27"/>
      <c r="I414" s="45"/>
      <c r="J414" s="45"/>
      <c r="K414" s="27"/>
      <c r="L414" s="27"/>
      <c r="M414" s="27"/>
      <c r="N414" s="27"/>
    </row>
    <row r="415" spans="2:14" x14ac:dyDescent="0.2">
      <c r="E415" s="45"/>
      <c r="F415" s="45"/>
      <c r="G415" s="27"/>
      <c r="H415" s="27"/>
      <c r="I415" s="45"/>
      <c r="J415" s="45"/>
      <c r="K415" s="27"/>
      <c r="L415" s="27"/>
      <c r="M415" s="27"/>
      <c r="N415" s="27"/>
    </row>
    <row r="416" spans="2:14" x14ac:dyDescent="0.2">
      <c r="B416" s="46"/>
      <c r="E416" s="45"/>
      <c r="F416" s="45"/>
      <c r="G416" s="27"/>
      <c r="H416" s="27"/>
      <c r="I416" s="45"/>
      <c r="J416" s="45"/>
      <c r="K416" s="27"/>
      <c r="L416" s="27"/>
      <c r="M416" s="27"/>
      <c r="N416" s="27"/>
    </row>
    <row r="417" spans="2:14" x14ac:dyDescent="0.2">
      <c r="B417" s="46"/>
      <c r="E417" s="45"/>
      <c r="F417" s="45"/>
      <c r="G417" s="27"/>
      <c r="H417" s="27"/>
      <c r="I417" s="45"/>
      <c r="J417" s="45"/>
      <c r="K417" s="27"/>
      <c r="L417" s="27"/>
      <c r="M417" s="27"/>
      <c r="N417" s="27"/>
    </row>
    <row r="418" spans="2:14" x14ac:dyDescent="0.2">
      <c r="B418" s="46"/>
      <c r="E418" s="45"/>
      <c r="F418" s="45"/>
      <c r="G418" s="27"/>
      <c r="H418" s="27"/>
      <c r="I418" s="45"/>
      <c r="J418" s="45"/>
      <c r="K418" s="27"/>
      <c r="L418" s="27"/>
      <c r="M418" s="27"/>
      <c r="N418" s="27"/>
    </row>
    <row r="419" spans="2:14" x14ac:dyDescent="0.2">
      <c r="B419" s="46"/>
      <c r="E419" s="45"/>
      <c r="F419" s="45"/>
      <c r="G419" s="27"/>
      <c r="H419" s="27"/>
      <c r="I419" s="45"/>
      <c r="J419" s="45"/>
      <c r="K419" s="27"/>
      <c r="L419" s="27"/>
    </row>
    <row r="420" spans="2:14" x14ac:dyDescent="0.2">
      <c r="B420" s="43"/>
      <c r="E420" s="44"/>
      <c r="F420" s="44"/>
      <c r="I420" s="44"/>
      <c r="J420" s="44"/>
    </row>
    <row r="421" spans="2:14" x14ac:dyDescent="0.2">
      <c r="E421" s="44"/>
      <c r="F421" s="44"/>
      <c r="I421" s="44"/>
      <c r="J421" s="44"/>
    </row>
    <row r="422" spans="2:14" x14ac:dyDescent="0.2">
      <c r="B422" s="46"/>
      <c r="E422" s="45"/>
      <c r="F422" s="45"/>
      <c r="G422" s="27"/>
      <c r="H422" s="27"/>
      <c r="I422" s="45"/>
      <c r="J422" s="45"/>
      <c r="K422" s="27"/>
      <c r="L422" s="27"/>
    </row>
    <row r="423" spans="2:14" x14ac:dyDescent="0.2">
      <c r="B423" s="46"/>
      <c r="E423" s="45"/>
      <c r="F423" s="45"/>
      <c r="G423" s="27"/>
      <c r="H423" s="27"/>
      <c r="I423" s="45"/>
      <c r="J423" s="45"/>
      <c r="K423" s="27"/>
      <c r="L423" s="27"/>
    </row>
    <row r="424" spans="2:14" x14ac:dyDescent="0.2">
      <c r="B424" s="46"/>
      <c r="E424" s="45"/>
      <c r="F424" s="45"/>
      <c r="G424" s="27"/>
      <c r="H424" s="27"/>
      <c r="I424" s="45"/>
      <c r="J424" s="45"/>
      <c r="K424" s="27"/>
      <c r="L424" s="27"/>
    </row>
    <row r="425" spans="2:14" x14ac:dyDescent="0.2">
      <c r="B425" s="46"/>
      <c r="E425" s="45"/>
      <c r="F425" s="45"/>
      <c r="G425" s="27"/>
      <c r="H425" s="27"/>
      <c r="I425" s="45"/>
      <c r="J425" s="45"/>
      <c r="K425" s="27"/>
      <c r="L425" s="27"/>
      <c r="M425" s="27"/>
      <c r="N425" s="27"/>
    </row>
    <row r="426" spans="2:14" x14ac:dyDescent="0.2">
      <c r="B426" s="43"/>
      <c r="E426" s="44"/>
      <c r="F426" s="44"/>
      <c r="I426" s="44"/>
      <c r="J426" s="44"/>
    </row>
    <row r="427" spans="2:14" x14ac:dyDescent="0.2">
      <c r="E427" s="44"/>
      <c r="F427" s="44"/>
      <c r="I427" s="44"/>
      <c r="J427" s="44"/>
    </row>
    <row r="428" spans="2:14" x14ac:dyDescent="0.2">
      <c r="B428" s="46"/>
      <c r="E428" s="45"/>
      <c r="F428" s="45"/>
      <c r="G428" s="27"/>
      <c r="H428" s="27"/>
      <c r="I428" s="45"/>
      <c r="J428" s="45"/>
      <c r="K428" s="27"/>
      <c r="L428" s="27"/>
    </row>
    <row r="429" spans="2:14" x14ac:dyDescent="0.2">
      <c r="B429" s="46"/>
      <c r="E429" s="45"/>
      <c r="F429" s="45"/>
      <c r="G429" s="27"/>
      <c r="H429" s="27"/>
      <c r="I429" s="45"/>
      <c r="J429" s="45"/>
      <c r="K429" s="27"/>
      <c r="L429" s="27"/>
      <c r="M429" s="27"/>
      <c r="N429" s="27"/>
    </row>
    <row r="430" spans="2:14" x14ac:dyDescent="0.2">
      <c r="B430" s="46"/>
      <c r="E430" s="45"/>
      <c r="F430" s="45"/>
      <c r="G430" s="27"/>
      <c r="H430" s="27"/>
      <c r="I430" s="45"/>
      <c r="J430" s="45"/>
      <c r="K430" s="27"/>
      <c r="L430" s="27"/>
    </row>
    <row r="431" spans="2:14" x14ac:dyDescent="0.2">
      <c r="B431" s="46"/>
      <c r="E431" s="45"/>
      <c r="F431" s="45"/>
      <c r="G431" s="27"/>
      <c r="H431" s="27"/>
      <c r="I431" s="45"/>
      <c r="J431" s="45"/>
      <c r="K431" s="27"/>
      <c r="L431" s="27"/>
    </row>
    <row r="432" spans="2:14" x14ac:dyDescent="0.2">
      <c r="B432" s="46"/>
      <c r="E432" s="45"/>
      <c r="F432" s="45"/>
      <c r="G432" s="27"/>
      <c r="H432" s="27"/>
      <c r="I432" s="45"/>
      <c r="J432" s="45"/>
      <c r="K432" s="27"/>
      <c r="L432" s="27"/>
    </row>
    <row r="433" spans="2:14" x14ac:dyDescent="0.2">
      <c r="B433" s="46"/>
      <c r="E433" s="45"/>
      <c r="F433" s="45"/>
      <c r="G433" s="27"/>
      <c r="H433" s="27"/>
      <c r="I433" s="45"/>
      <c r="J433" s="45"/>
      <c r="K433" s="27"/>
      <c r="L433" s="27"/>
    </row>
    <row r="434" spans="2:14" x14ac:dyDescent="0.2">
      <c r="B434" s="43"/>
      <c r="E434" s="44"/>
      <c r="F434" s="44"/>
      <c r="I434" s="44"/>
      <c r="J434" s="44"/>
    </row>
    <row r="435" spans="2:14" x14ac:dyDescent="0.2">
      <c r="B435" s="43"/>
      <c r="E435" s="44"/>
      <c r="F435" s="44"/>
      <c r="I435" s="44"/>
      <c r="J435" s="44"/>
    </row>
    <row r="436" spans="2:14" x14ac:dyDescent="0.2">
      <c r="B436" s="43"/>
      <c r="E436" s="45"/>
      <c r="F436" s="45"/>
      <c r="G436" s="27"/>
      <c r="H436" s="27"/>
      <c r="I436" s="45"/>
      <c r="J436" s="45"/>
      <c r="K436" s="27"/>
      <c r="L436" s="27"/>
      <c r="M436" s="27"/>
      <c r="N436" s="27"/>
    </row>
    <row r="437" spans="2:14" x14ac:dyDescent="0.2">
      <c r="B437" s="43"/>
      <c r="E437" s="45"/>
      <c r="F437" s="45"/>
      <c r="G437" s="27"/>
      <c r="H437" s="27"/>
      <c r="I437" s="45"/>
      <c r="J437" s="45"/>
      <c r="K437" s="27"/>
      <c r="L437" s="27"/>
      <c r="M437" s="27"/>
      <c r="N437" s="27"/>
    </row>
    <row r="438" spans="2:14" x14ac:dyDescent="0.2">
      <c r="B438" s="43"/>
      <c r="E438" s="44"/>
      <c r="F438" s="44"/>
      <c r="I438" s="44"/>
      <c r="J438" s="44"/>
    </row>
    <row r="439" spans="2:14" x14ac:dyDescent="0.2">
      <c r="B439" s="43"/>
      <c r="E439" s="44"/>
      <c r="F439" s="44"/>
      <c r="I439" s="44"/>
      <c r="J439" s="44"/>
    </row>
    <row r="440" spans="2:14" x14ac:dyDescent="0.2">
      <c r="B440" s="46"/>
      <c r="E440" s="45"/>
      <c r="F440" s="45"/>
      <c r="G440" s="27"/>
      <c r="H440" s="27"/>
      <c r="I440" s="45"/>
      <c r="J440" s="45"/>
      <c r="K440" s="27"/>
      <c r="L440" s="27"/>
    </row>
    <row r="441" spans="2:14" x14ac:dyDescent="0.2">
      <c r="B441" s="43"/>
      <c r="E441" s="44"/>
      <c r="F441" s="44"/>
      <c r="I441" s="44"/>
      <c r="J441" s="44"/>
    </row>
    <row r="442" spans="2:14" x14ac:dyDescent="0.2">
      <c r="B442" s="43"/>
      <c r="E442" s="44"/>
      <c r="F442" s="44"/>
      <c r="I442" s="44"/>
      <c r="J442" s="44"/>
    </row>
    <row r="443" spans="2:14" x14ac:dyDescent="0.2">
      <c r="B443" s="43"/>
      <c r="E443" s="44"/>
      <c r="F443" s="44"/>
      <c r="I443" s="44"/>
      <c r="J443" s="44"/>
    </row>
    <row r="444" spans="2:14" x14ac:dyDescent="0.2">
      <c r="B444" s="46"/>
      <c r="E444" s="45"/>
      <c r="F444" s="45"/>
      <c r="G444" s="27"/>
      <c r="H444" s="27"/>
      <c r="I444" s="45"/>
      <c r="J444" s="45"/>
      <c r="K444" s="27"/>
      <c r="L444" s="27"/>
      <c r="M444" s="27"/>
      <c r="N444" s="27"/>
    </row>
    <row r="445" spans="2:14" x14ac:dyDescent="0.2">
      <c r="B445" s="43"/>
      <c r="E445" s="44"/>
      <c r="F445" s="44"/>
      <c r="I445" s="44"/>
      <c r="J445" s="44"/>
    </row>
    <row r="446" spans="2:14" x14ac:dyDescent="0.2">
      <c r="B446" s="43"/>
      <c r="E446" s="44"/>
      <c r="F446" s="44"/>
      <c r="I446" s="44"/>
      <c r="J446" s="44"/>
    </row>
    <row r="447" spans="2:14" x14ac:dyDescent="0.2">
      <c r="B447" s="43"/>
      <c r="E447" s="45"/>
      <c r="F447" s="45"/>
      <c r="G447" s="27"/>
      <c r="H447" s="27"/>
      <c r="I447" s="45"/>
      <c r="J447" s="45"/>
      <c r="K447" s="27"/>
      <c r="L447" s="27"/>
      <c r="M447" s="27"/>
      <c r="N447" s="27"/>
    </row>
    <row r="448" spans="2:14" x14ac:dyDescent="0.2">
      <c r="B448" s="43"/>
      <c r="E448" s="44"/>
      <c r="F448" s="44"/>
      <c r="I448" s="44"/>
      <c r="J448" s="44"/>
    </row>
    <row r="449" spans="2:14" x14ac:dyDescent="0.2">
      <c r="B449" s="43"/>
      <c r="E449" s="44"/>
      <c r="F449" s="44"/>
      <c r="I449" s="44"/>
      <c r="J449" s="44"/>
    </row>
    <row r="450" spans="2:14" x14ac:dyDescent="0.2">
      <c r="B450" s="43"/>
      <c r="E450" s="45"/>
      <c r="F450" s="45"/>
      <c r="G450" s="27"/>
      <c r="H450" s="27"/>
      <c r="I450" s="45"/>
      <c r="J450" s="45"/>
      <c r="K450" s="27"/>
      <c r="L450" s="27"/>
      <c r="M450" s="27"/>
      <c r="N450" s="27"/>
    </row>
    <row r="451" spans="2:14" x14ac:dyDescent="0.2">
      <c r="B451" s="46"/>
      <c r="E451" s="45"/>
      <c r="F451" s="45"/>
      <c r="G451" s="27"/>
      <c r="H451" s="27"/>
      <c r="I451" s="45"/>
      <c r="J451" s="45"/>
      <c r="K451" s="27"/>
      <c r="L451" s="27"/>
      <c r="M451" s="27"/>
      <c r="N451" s="27"/>
    </row>
    <row r="452" spans="2:14" x14ac:dyDescent="0.2">
      <c r="B452" s="46"/>
      <c r="E452" s="45"/>
      <c r="F452" s="45"/>
      <c r="G452" s="27"/>
      <c r="H452" s="27"/>
      <c r="I452" s="45"/>
      <c r="J452" s="45"/>
      <c r="K452" s="27"/>
      <c r="L452" s="27"/>
    </row>
    <row r="453" spans="2:14" x14ac:dyDescent="0.2">
      <c r="B453" s="43"/>
    </row>
    <row r="454" spans="2:14" x14ac:dyDescent="0.2">
      <c r="B454" s="43"/>
      <c r="E454" s="45"/>
      <c r="F454" s="45"/>
      <c r="G454" s="27"/>
      <c r="H454" s="27"/>
      <c r="I454" s="45"/>
      <c r="J454" s="45"/>
      <c r="K454" s="27"/>
      <c r="L454" s="27"/>
      <c r="M454" s="27"/>
      <c r="N454" s="27"/>
    </row>
    <row r="455" spans="2:14" x14ac:dyDescent="0.2">
      <c r="B455" s="43"/>
      <c r="E455" s="45"/>
      <c r="F455" s="45"/>
      <c r="G455" s="27"/>
      <c r="H455" s="27"/>
      <c r="I455" s="45"/>
      <c r="J455" s="45"/>
      <c r="K455" s="27"/>
      <c r="L455" s="27"/>
      <c r="M455" s="27"/>
      <c r="N455" s="27"/>
    </row>
    <row r="456" spans="2:14" x14ac:dyDescent="0.2">
      <c r="B456" s="43"/>
      <c r="E456" s="45"/>
      <c r="F456" s="45"/>
      <c r="G456" s="27"/>
      <c r="H456" s="27"/>
      <c r="I456" s="45"/>
      <c r="J456" s="45"/>
      <c r="K456" s="27"/>
      <c r="L456" s="27"/>
      <c r="M456" s="27"/>
      <c r="N456" s="27"/>
    </row>
    <row r="457" spans="2:14" x14ac:dyDescent="0.2">
      <c r="B457" s="43"/>
      <c r="E457" s="45"/>
      <c r="F457" s="45"/>
      <c r="G457" s="27"/>
      <c r="H457" s="27"/>
      <c r="I457" s="45"/>
      <c r="J457" s="45"/>
      <c r="K457" s="27"/>
      <c r="L457" s="27"/>
      <c r="M457" s="27"/>
      <c r="N457" s="27"/>
    </row>
    <row r="458" spans="2:14" x14ac:dyDescent="0.2">
      <c r="B458" s="43"/>
      <c r="E458" s="45"/>
      <c r="F458" s="45"/>
      <c r="G458" s="27"/>
      <c r="H458" s="27"/>
      <c r="I458" s="45"/>
      <c r="J458" s="45"/>
      <c r="K458" s="27"/>
      <c r="L458" s="27"/>
      <c r="M458" s="27"/>
      <c r="N458" s="27"/>
    </row>
    <row r="459" spans="2:14" x14ac:dyDescent="0.2">
      <c r="B459" s="46"/>
      <c r="E459" s="45"/>
      <c r="F459" s="45"/>
      <c r="G459" s="27"/>
      <c r="H459" s="27"/>
      <c r="I459" s="45"/>
      <c r="J459" s="45"/>
      <c r="K459" s="27"/>
      <c r="L459" s="27"/>
      <c r="M459" s="27"/>
      <c r="N459" s="27"/>
    </row>
    <row r="460" spans="2:14" x14ac:dyDescent="0.2">
      <c r="B460" s="43"/>
      <c r="E460" s="44"/>
      <c r="F460" s="44"/>
      <c r="I460" s="44"/>
      <c r="J460" s="44"/>
    </row>
    <row r="461" spans="2:14" x14ac:dyDescent="0.2">
      <c r="B461" s="43"/>
      <c r="E461" s="45"/>
      <c r="F461" s="45"/>
      <c r="G461" s="27"/>
      <c r="H461" s="27"/>
      <c r="I461" s="45"/>
      <c r="J461" s="45"/>
      <c r="K461" s="27"/>
      <c r="L461" s="27"/>
      <c r="M461" s="27"/>
      <c r="N461" s="27"/>
    </row>
    <row r="462" spans="2:14" x14ac:dyDescent="0.2">
      <c r="B462" s="46"/>
      <c r="E462" s="45"/>
      <c r="F462" s="45"/>
      <c r="G462" s="27"/>
      <c r="H462" s="27"/>
      <c r="I462" s="45"/>
      <c r="J462" s="45"/>
      <c r="K462" s="27"/>
      <c r="L462" s="27"/>
    </row>
    <row r="463" spans="2:14" x14ac:dyDescent="0.2">
      <c r="B463" s="43"/>
      <c r="E463" s="44"/>
      <c r="F463" s="44"/>
      <c r="I463" s="44"/>
      <c r="J463" s="44"/>
    </row>
    <row r="464" spans="2:14" x14ac:dyDescent="0.2">
      <c r="B464" s="43"/>
      <c r="E464" s="44"/>
      <c r="F464" s="44"/>
      <c r="I464" s="44"/>
      <c r="J464" s="44"/>
    </row>
    <row r="465" spans="2:14" x14ac:dyDescent="0.2">
      <c r="B465" s="46"/>
      <c r="E465" s="45"/>
      <c r="F465" s="45"/>
      <c r="G465" s="27"/>
      <c r="H465" s="27"/>
      <c r="I465" s="45"/>
      <c r="J465" s="45"/>
      <c r="K465" s="27"/>
      <c r="L465" s="27"/>
      <c r="M465" s="27"/>
      <c r="N465" s="27"/>
    </row>
    <row r="466" spans="2:14" x14ac:dyDescent="0.2">
      <c r="B466" s="46"/>
      <c r="E466" s="45"/>
      <c r="F466" s="45"/>
      <c r="G466" s="27"/>
      <c r="H466" s="27"/>
      <c r="I466" s="45"/>
      <c r="J466" s="45"/>
      <c r="K466" s="27"/>
      <c r="L466" s="27"/>
    </row>
    <row r="467" spans="2:14" x14ac:dyDescent="0.2">
      <c r="B467" s="43"/>
      <c r="E467" s="44"/>
      <c r="F467" s="44"/>
      <c r="I467" s="44"/>
      <c r="J467" s="44"/>
    </row>
    <row r="468" spans="2:14" x14ac:dyDescent="0.2">
      <c r="E468" s="44"/>
      <c r="F468" s="44"/>
      <c r="I468" s="44"/>
      <c r="J468" s="44"/>
    </row>
    <row r="469" spans="2:14" x14ac:dyDescent="0.2">
      <c r="B469" s="46"/>
      <c r="E469" s="45"/>
      <c r="F469" s="45"/>
      <c r="G469" s="27"/>
      <c r="H469" s="27"/>
      <c r="I469" s="45"/>
      <c r="J469" s="45"/>
      <c r="K469" s="27"/>
      <c r="L469" s="27"/>
    </row>
    <row r="470" spans="2:14" x14ac:dyDescent="0.2">
      <c r="B470" s="46"/>
      <c r="E470" s="45"/>
      <c r="F470" s="45"/>
      <c r="G470" s="27"/>
      <c r="H470" s="27"/>
      <c r="I470" s="45"/>
      <c r="J470" s="45"/>
      <c r="K470" s="27"/>
      <c r="L470" s="27"/>
    </row>
    <row r="471" spans="2:14" x14ac:dyDescent="0.2">
      <c r="B471" s="46"/>
      <c r="E471" s="45"/>
      <c r="F471" s="45"/>
      <c r="G471" s="27"/>
      <c r="H471" s="27"/>
      <c r="I471" s="45"/>
      <c r="J471" s="45"/>
      <c r="K471" s="27"/>
      <c r="L471" s="27"/>
      <c r="M471" s="27"/>
      <c r="N471" s="27"/>
    </row>
    <row r="472" spans="2:14" x14ac:dyDescent="0.2">
      <c r="B472" s="46"/>
      <c r="E472" s="45"/>
      <c r="F472" s="45"/>
      <c r="G472" s="27"/>
      <c r="H472" s="27"/>
      <c r="I472" s="45"/>
      <c r="J472" s="45"/>
      <c r="K472" s="27"/>
      <c r="L472" s="27"/>
    </row>
    <row r="473" spans="2:14" x14ac:dyDescent="0.2">
      <c r="B473" s="46"/>
      <c r="E473" s="45"/>
      <c r="F473" s="45"/>
      <c r="G473" s="27"/>
      <c r="H473" s="27"/>
      <c r="I473" s="45"/>
      <c r="J473" s="45"/>
      <c r="K473" s="27"/>
      <c r="L473" s="27"/>
    </row>
    <row r="474" spans="2:14" x14ac:dyDescent="0.2">
      <c r="B474" s="46"/>
      <c r="E474" s="45"/>
      <c r="F474" s="45"/>
      <c r="G474" s="27"/>
      <c r="H474" s="27"/>
      <c r="I474" s="45"/>
      <c r="J474" s="45"/>
      <c r="K474" s="27"/>
      <c r="L474" s="27"/>
      <c r="M474" s="27"/>
      <c r="N474" s="27"/>
    </row>
    <row r="475" spans="2:14" x14ac:dyDescent="0.2">
      <c r="B475" s="43"/>
      <c r="E475" s="44"/>
      <c r="F475" s="44"/>
      <c r="I475" s="44"/>
      <c r="J475" s="44"/>
    </row>
    <row r="476" spans="2:14" x14ac:dyDescent="0.2">
      <c r="B476" s="46"/>
      <c r="E476" s="45"/>
      <c r="F476" s="45"/>
      <c r="G476" s="27"/>
      <c r="H476" s="27"/>
      <c r="I476" s="45"/>
      <c r="J476" s="45"/>
      <c r="K476" s="27"/>
      <c r="L476" s="27"/>
    </row>
    <row r="477" spans="2:14" x14ac:dyDescent="0.2">
      <c r="B477" s="43"/>
      <c r="E477" s="44"/>
      <c r="F477" s="44"/>
      <c r="I477" s="44"/>
      <c r="J477" s="44"/>
    </row>
    <row r="478" spans="2:14" x14ac:dyDescent="0.2">
      <c r="B478" s="43"/>
      <c r="E478" s="45"/>
      <c r="F478" s="45"/>
      <c r="G478" s="27"/>
      <c r="H478" s="27"/>
      <c r="I478" s="45"/>
      <c r="J478" s="45"/>
      <c r="K478" s="27"/>
      <c r="L478" s="27"/>
      <c r="M478" s="27"/>
      <c r="N478" s="27"/>
    </row>
    <row r="479" spans="2:14" x14ac:dyDescent="0.2">
      <c r="B479" s="43"/>
      <c r="E479" s="45"/>
      <c r="F479" s="45"/>
      <c r="G479" s="27"/>
      <c r="H479" s="27"/>
      <c r="I479" s="45"/>
      <c r="J479" s="45"/>
      <c r="K479" s="27"/>
      <c r="L479" s="27"/>
      <c r="M479" s="27"/>
      <c r="N479" s="27"/>
    </row>
    <row r="480" spans="2:14" x14ac:dyDescent="0.2">
      <c r="B480" s="46"/>
      <c r="E480" s="45"/>
      <c r="F480" s="45"/>
      <c r="G480" s="27"/>
      <c r="H480" s="27"/>
      <c r="I480" s="45"/>
      <c r="J480" s="45"/>
      <c r="K480" s="27"/>
      <c r="L480" s="27"/>
    </row>
    <row r="481" spans="2:14" x14ac:dyDescent="0.2">
      <c r="B481" s="43"/>
      <c r="E481" s="44"/>
      <c r="F481" s="44"/>
      <c r="I481" s="44"/>
      <c r="J481" s="44"/>
    </row>
    <row r="482" spans="2:14" x14ac:dyDescent="0.2">
      <c r="B482" s="43"/>
      <c r="E482" s="44"/>
      <c r="F482" s="44"/>
      <c r="I482" s="44"/>
      <c r="J482" s="44"/>
    </row>
    <row r="483" spans="2:14" x14ac:dyDescent="0.2">
      <c r="B483" s="43"/>
      <c r="E483" s="44"/>
      <c r="F483" s="44"/>
      <c r="I483" s="44"/>
      <c r="J483" s="44"/>
    </row>
    <row r="484" spans="2:14" x14ac:dyDescent="0.2">
      <c r="B484" s="43"/>
      <c r="E484" s="44"/>
      <c r="F484" s="44"/>
      <c r="I484" s="44"/>
      <c r="J484" s="44"/>
    </row>
    <row r="485" spans="2:14" x14ac:dyDescent="0.2">
      <c r="B485" s="43"/>
      <c r="E485" s="45"/>
      <c r="F485" s="45"/>
      <c r="G485" s="27"/>
      <c r="H485" s="27"/>
      <c r="I485" s="45"/>
      <c r="J485" s="45"/>
      <c r="K485" s="27"/>
      <c r="L485" s="27"/>
      <c r="M485" s="27"/>
      <c r="N485" s="27"/>
    </row>
    <row r="486" spans="2:14" x14ac:dyDescent="0.2">
      <c r="B486" s="46"/>
      <c r="E486" s="45"/>
      <c r="F486" s="45"/>
      <c r="G486" s="27"/>
      <c r="H486" s="27"/>
      <c r="I486" s="45"/>
      <c r="J486" s="45"/>
      <c r="K486" s="27"/>
      <c r="L486" s="27"/>
    </row>
    <row r="487" spans="2:14" x14ac:dyDescent="0.2">
      <c r="B487" s="43"/>
      <c r="E487" s="44"/>
      <c r="F487" s="44"/>
      <c r="I487" s="44"/>
      <c r="J487" s="44"/>
    </row>
    <row r="488" spans="2:14" x14ac:dyDescent="0.2">
      <c r="B488" s="43"/>
      <c r="E488" s="45"/>
      <c r="F488" s="45"/>
      <c r="G488" s="27"/>
      <c r="H488" s="27"/>
      <c r="I488" s="45"/>
      <c r="J488" s="45"/>
      <c r="K488" s="27"/>
      <c r="L488" s="27"/>
      <c r="M488" s="27"/>
      <c r="N488" s="27"/>
    </row>
    <row r="489" spans="2:14" x14ac:dyDescent="0.2">
      <c r="B489" s="46"/>
      <c r="E489" s="45"/>
      <c r="F489" s="45"/>
      <c r="G489" s="27"/>
      <c r="H489" s="27"/>
      <c r="I489" s="45"/>
      <c r="J489" s="45"/>
      <c r="K489" s="27"/>
      <c r="L489" s="27"/>
    </row>
    <row r="490" spans="2:14" x14ac:dyDescent="0.2">
      <c r="B490" s="43"/>
      <c r="E490" s="44"/>
      <c r="F490" s="44"/>
      <c r="I490" s="44"/>
      <c r="J490" s="44"/>
    </row>
    <row r="491" spans="2:14" x14ac:dyDescent="0.2">
      <c r="B491" s="43"/>
      <c r="E491" s="45"/>
      <c r="F491" s="45"/>
      <c r="G491" s="27"/>
      <c r="H491" s="27"/>
      <c r="I491" s="45"/>
      <c r="J491" s="45"/>
      <c r="K491" s="27"/>
      <c r="L491" s="27"/>
      <c r="M491" s="27"/>
      <c r="N491" s="27"/>
    </row>
    <row r="492" spans="2:14" x14ac:dyDescent="0.2">
      <c r="B492" s="43"/>
      <c r="E492" s="44"/>
      <c r="F492" s="44"/>
      <c r="I492" s="44"/>
      <c r="J492" s="44"/>
    </row>
    <row r="493" spans="2:14" x14ac:dyDescent="0.2">
      <c r="B493" s="46"/>
      <c r="E493" s="45"/>
      <c r="F493" s="45"/>
      <c r="G493" s="27"/>
      <c r="H493" s="27"/>
      <c r="I493" s="45"/>
      <c r="J493" s="45"/>
      <c r="K493" s="27"/>
      <c r="L493" s="27"/>
    </row>
    <row r="494" spans="2:14" x14ac:dyDescent="0.2">
      <c r="B494" s="46"/>
      <c r="E494" s="45"/>
      <c r="F494" s="45"/>
      <c r="G494" s="27"/>
      <c r="H494" s="27"/>
      <c r="I494" s="45"/>
      <c r="J494" s="45"/>
      <c r="K494" s="27"/>
      <c r="L494" s="27"/>
    </row>
    <row r="495" spans="2:14" x14ac:dyDescent="0.2">
      <c r="B495" s="43"/>
      <c r="E495" s="45"/>
      <c r="F495" s="45"/>
      <c r="G495" s="27"/>
      <c r="H495" s="27"/>
      <c r="I495" s="45"/>
      <c r="J495" s="45"/>
      <c r="K495" s="27"/>
      <c r="L495" s="27"/>
      <c r="M495" s="27"/>
      <c r="N495" s="27"/>
    </row>
    <row r="496" spans="2:14" x14ac:dyDescent="0.2">
      <c r="B496" s="43"/>
      <c r="E496" s="44"/>
      <c r="F496" s="44"/>
      <c r="I496" s="44"/>
      <c r="J496" s="44"/>
    </row>
    <row r="497" spans="2:14" x14ac:dyDescent="0.2">
      <c r="B497" s="43"/>
      <c r="E497" s="44"/>
      <c r="F497" s="44"/>
      <c r="I497" s="44"/>
      <c r="J497" s="44"/>
    </row>
    <row r="498" spans="2:14" x14ac:dyDescent="0.2">
      <c r="B498" s="43"/>
      <c r="E498" s="45"/>
      <c r="F498" s="45"/>
      <c r="G498" s="27"/>
      <c r="H498" s="27"/>
      <c r="I498" s="45"/>
      <c r="J498" s="45"/>
      <c r="K498" s="27"/>
      <c r="L498" s="27"/>
      <c r="M498" s="27"/>
      <c r="N498" s="27"/>
    </row>
    <row r="499" spans="2:14" x14ac:dyDescent="0.2">
      <c r="B499" s="43"/>
      <c r="E499" s="44"/>
      <c r="F499" s="44"/>
      <c r="I499" s="44"/>
      <c r="J499" s="44"/>
    </row>
    <row r="500" spans="2:14" x14ac:dyDescent="0.2">
      <c r="B500" s="46"/>
      <c r="E500" s="45"/>
      <c r="F500" s="45"/>
      <c r="G500" s="27"/>
      <c r="H500" s="27"/>
      <c r="I500" s="45"/>
      <c r="J500" s="45"/>
      <c r="K500" s="27"/>
      <c r="L500" s="27"/>
      <c r="M500" s="27"/>
      <c r="N500" s="27"/>
    </row>
    <row r="501" spans="2:14" x14ac:dyDescent="0.2">
      <c r="B501" s="43"/>
      <c r="E501" s="44"/>
      <c r="F501" s="44"/>
      <c r="I501" s="44"/>
      <c r="J501" s="44"/>
    </row>
    <row r="502" spans="2:14" x14ac:dyDescent="0.2">
      <c r="B502" s="43"/>
      <c r="E502" s="44"/>
      <c r="F502" s="44"/>
      <c r="I502" s="44"/>
      <c r="J502" s="44"/>
    </row>
    <row r="503" spans="2:14" x14ac:dyDescent="0.2">
      <c r="B503" s="46"/>
      <c r="E503" s="45"/>
      <c r="F503" s="45"/>
      <c r="G503" s="27"/>
      <c r="H503" s="27"/>
      <c r="I503" s="45"/>
      <c r="J503" s="45"/>
      <c r="K503" s="27"/>
      <c r="L503" s="27"/>
    </row>
    <row r="504" spans="2:14" x14ac:dyDescent="0.2">
      <c r="B504" s="43"/>
      <c r="E504" s="45"/>
      <c r="F504" s="45"/>
      <c r="G504" s="27"/>
      <c r="H504" s="27"/>
      <c r="I504" s="45"/>
      <c r="J504" s="45"/>
      <c r="K504" s="27"/>
      <c r="L504" s="27"/>
      <c r="M504" s="27"/>
      <c r="N504" s="27"/>
    </row>
    <row r="505" spans="2:14" x14ac:dyDescent="0.2">
      <c r="B505" s="43"/>
      <c r="E505" s="45"/>
      <c r="F505" s="45"/>
      <c r="G505" s="27"/>
      <c r="H505" s="27"/>
      <c r="I505" s="45"/>
      <c r="J505" s="45"/>
      <c r="K505" s="27"/>
      <c r="L505" s="27"/>
      <c r="M505" s="27"/>
      <c r="N505" s="27"/>
    </row>
    <row r="506" spans="2:14" x14ac:dyDescent="0.2">
      <c r="B506" s="46"/>
      <c r="E506" s="45"/>
      <c r="F506" s="45"/>
      <c r="G506" s="27"/>
      <c r="H506" s="27"/>
      <c r="I506" s="45"/>
      <c r="J506" s="45"/>
      <c r="K506" s="27"/>
      <c r="L506" s="27"/>
    </row>
    <row r="507" spans="2:14" x14ac:dyDescent="0.2">
      <c r="B507" s="43"/>
      <c r="E507" s="44"/>
      <c r="F507" s="44"/>
      <c r="I507" s="44"/>
      <c r="J507" s="44"/>
    </row>
    <row r="508" spans="2:14" x14ac:dyDescent="0.2">
      <c r="B508" s="43"/>
      <c r="E508" s="44"/>
      <c r="F508" s="44"/>
      <c r="I508" s="44"/>
      <c r="J508" s="44"/>
    </row>
    <row r="509" spans="2:14" x14ac:dyDescent="0.2">
      <c r="B509" s="43"/>
      <c r="E509" s="44"/>
      <c r="F509" s="44"/>
      <c r="I509" s="44"/>
      <c r="J509" s="44"/>
    </row>
    <row r="510" spans="2:14" x14ac:dyDescent="0.2">
      <c r="B510" s="46"/>
      <c r="E510" s="45"/>
      <c r="F510" s="45"/>
      <c r="G510" s="27"/>
      <c r="H510" s="27"/>
      <c r="I510" s="45"/>
      <c r="J510" s="45"/>
      <c r="K510" s="27"/>
      <c r="L510" s="27"/>
      <c r="M510" s="27"/>
      <c r="N510" s="27"/>
    </row>
    <row r="511" spans="2:14" x14ac:dyDescent="0.2">
      <c r="B511" s="43"/>
      <c r="E511" s="44"/>
      <c r="F511" s="44"/>
      <c r="I511" s="44"/>
      <c r="J511" s="44"/>
    </row>
    <row r="512" spans="2:14" x14ac:dyDescent="0.2">
      <c r="B512" s="43"/>
      <c r="E512" s="45"/>
      <c r="F512" s="45"/>
      <c r="G512" s="27"/>
      <c r="H512" s="27"/>
      <c r="I512" s="45"/>
      <c r="J512" s="45"/>
      <c r="K512" s="27"/>
      <c r="L512" s="27"/>
      <c r="M512" s="27"/>
      <c r="N512" s="27"/>
    </row>
    <row r="513" spans="2:14" x14ac:dyDescent="0.2">
      <c r="B513" s="46"/>
      <c r="E513" s="45"/>
      <c r="F513" s="45"/>
      <c r="G513" s="27"/>
      <c r="H513" s="27"/>
      <c r="I513" s="45"/>
      <c r="J513" s="45"/>
      <c r="K513" s="27"/>
      <c r="L513" s="27"/>
    </row>
    <row r="514" spans="2:14" x14ac:dyDescent="0.2">
      <c r="B514" s="43"/>
      <c r="E514" s="45"/>
      <c r="F514" s="45"/>
      <c r="G514" s="27"/>
      <c r="H514" s="27"/>
      <c r="I514" s="45"/>
      <c r="J514" s="45"/>
      <c r="K514" s="27"/>
      <c r="L514" s="27"/>
      <c r="M514" s="27"/>
      <c r="N514" s="27"/>
    </row>
    <row r="515" spans="2:14" x14ac:dyDescent="0.2">
      <c r="B515" s="46"/>
      <c r="E515" s="45"/>
      <c r="F515" s="45"/>
      <c r="G515" s="27"/>
      <c r="H515" s="27"/>
      <c r="I515" s="45"/>
      <c r="J515" s="45"/>
      <c r="K515" s="27"/>
      <c r="L515" s="27"/>
    </row>
    <row r="516" spans="2:14" x14ac:dyDescent="0.2">
      <c r="B516" s="43"/>
      <c r="E516" s="44"/>
      <c r="F516" s="44"/>
      <c r="I516" s="44"/>
      <c r="J516" s="44"/>
    </row>
    <row r="517" spans="2:14" x14ac:dyDescent="0.2">
      <c r="B517" s="43"/>
      <c r="E517" s="44"/>
      <c r="F517" s="44"/>
      <c r="I517" s="44"/>
      <c r="J517" s="44"/>
    </row>
    <row r="518" spans="2:14" x14ac:dyDescent="0.2">
      <c r="B518" s="43"/>
      <c r="E518" s="44"/>
      <c r="F518" s="44"/>
      <c r="I518" s="44"/>
      <c r="J518" s="44"/>
    </row>
    <row r="519" spans="2:14" x14ac:dyDescent="0.2">
      <c r="B519" s="46"/>
      <c r="E519" s="45"/>
      <c r="F519" s="45"/>
      <c r="G519" s="27"/>
      <c r="H519" s="27"/>
      <c r="I519" s="45"/>
      <c r="J519" s="45"/>
      <c r="K519" s="27"/>
      <c r="L519" s="27"/>
    </row>
    <row r="520" spans="2:14" x14ac:dyDescent="0.2">
      <c r="B520" s="46"/>
      <c r="E520" s="45"/>
      <c r="F520" s="45"/>
      <c r="G520" s="27"/>
      <c r="H520" s="27"/>
      <c r="I520" s="45"/>
      <c r="J520" s="45"/>
      <c r="K520" s="27"/>
      <c r="L520" s="27"/>
    </row>
    <row r="521" spans="2:14" x14ac:dyDescent="0.2">
      <c r="B521" s="43"/>
      <c r="E521" s="45"/>
      <c r="F521" s="45"/>
      <c r="G521" s="27"/>
      <c r="H521" s="27"/>
      <c r="I521" s="45"/>
      <c r="J521" s="45"/>
      <c r="K521" s="27"/>
      <c r="L521" s="27"/>
      <c r="M521" s="27"/>
      <c r="N521" s="27"/>
    </row>
    <row r="522" spans="2:14" x14ac:dyDescent="0.2">
      <c r="B522" s="43"/>
      <c r="E522" s="44"/>
      <c r="F522" s="44"/>
      <c r="I522" s="44"/>
      <c r="J522" s="44"/>
    </row>
    <row r="523" spans="2:14" x14ac:dyDescent="0.2">
      <c r="B523" s="43"/>
      <c r="E523" s="44"/>
      <c r="F523" s="44"/>
      <c r="I523" s="44"/>
      <c r="J523" s="44"/>
    </row>
    <row r="524" spans="2:14" x14ac:dyDescent="0.2">
      <c r="B524" s="43"/>
      <c r="E524" s="44"/>
      <c r="F524" s="44"/>
      <c r="I524" s="44"/>
      <c r="J524" s="44"/>
    </row>
    <row r="525" spans="2:14" x14ac:dyDescent="0.2">
      <c r="B525" s="46"/>
      <c r="E525" s="45"/>
      <c r="F525" s="45"/>
      <c r="G525" s="27"/>
      <c r="H525" s="27"/>
      <c r="I525" s="45"/>
      <c r="J525" s="45"/>
      <c r="K525" s="27"/>
      <c r="L525" s="27"/>
    </row>
    <row r="526" spans="2:14" x14ac:dyDescent="0.2">
      <c r="B526" s="43"/>
      <c r="E526" s="44"/>
      <c r="F526" s="44"/>
      <c r="I526" s="44"/>
      <c r="J526" s="44"/>
    </row>
    <row r="527" spans="2:14" x14ac:dyDescent="0.2">
      <c r="B527" s="46"/>
      <c r="E527" s="45"/>
      <c r="F527" s="45"/>
      <c r="G527" s="27"/>
      <c r="H527" s="27"/>
      <c r="I527" s="45"/>
      <c r="J527" s="45"/>
      <c r="K527" s="27"/>
      <c r="L527" s="27"/>
      <c r="M527" s="27"/>
      <c r="N527" s="27"/>
    </row>
    <row r="528" spans="2:14" x14ac:dyDescent="0.2">
      <c r="B528" s="43"/>
      <c r="E528" s="44"/>
      <c r="F528" s="44"/>
      <c r="I528" s="44"/>
      <c r="J528" s="44"/>
    </row>
    <row r="529" spans="2:14" x14ac:dyDescent="0.2">
      <c r="B529" s="46"/>
      <c r="E529" s="45"/>
      <c r="F529" s="45"/>
      <c r="G529" s="27"/>
      <c r="H529" s="27"/>
      <c r="I529" s="45"/>
      <c r="J529" s="45"/>
      <c r="K529" s="27"/>
      <c r="L529" s="27"/>
    </row>
    <row r="530" spans="2:14" x14ac:dyDescent="0.2">
      <c r="B530" s="43"/>
      <c r="E530" s="45"/>
      <c r="F530" s="45"/>
      <c r="G530" s="27"/>
      <c r="H530" s="27"/>
      <c r="I530" s="45"/>
      <c r="J530" s="45"/>
      <c r="K530" s="27"/>
      <c r="L530" s="27"/>
      <c r="M530" s="27"/>
      <c r="N530" s="27"/>
    </row>
    <row r="531" spans="2:14" x14ac:dyDescent="0.2">
      <c r="B531" s="43"/>
      <c r="E531" s="44"/>
      <c r="F531" s="44"/>
      <c r="I531" s="44"/>
      <c r="J531" s="44"/>
    </row>
    <row r="532" spans="2:14" x14ac:dyDescent="0.2">
      <c r="B532" s="43"/>
      <c r="E532" s="45"/>
      <c r="F532" s="45"/>
      <c r="G532" s="27"/>
      <c r="H532" s="27"/>
      <c r="I532" s="45"/>
      <c r="J532" s="45"/>
      <c r="K532" s="27"/>
      <c r="L532" s="27"/>
      <c r="M532" s="27"/>
      <c r="N532" s="27"/>
    </row>
    <row r="533" spans="2:14" x14ac:dyDescent="0.2">
      <c r="B533" s="43"/>
      <c r="E533" s="44"/>
      <c r="F533" s="44"/>
      <c r="I533" s="44"/>
      <c r="J533" s="44"/>
    </row>
    <row r="534" spans="2:14" x14ac:dyDescent="0.2">
      <c r="B534" s="43"/>
      <c r="E534" s="44"/>
      <c r="F534" s="44"/>
      <c r="I534" s="44"/>
      <c r="J534" s="44"/>
    </row>
    <row r="535" spans="2:14" x14ac:dyDescent="0.2">
      <c r="B535" s="43"/>
      <c r="E535" s="44"/>
      <c r="F535" s="44"/>
      <c r="I535" s="44"/>
      <c r="J535" s="44"/>
    </row>
    <row r="536" spans="2:14" x14ac:dyDescent="0.2">
      <c r="B536" s="46"/>
      <c r="E536" s="45"/>
      <c r="F536" s="45"/>
      <c r="G536" s="27"/>
      <c r="H536" s="27"/>
      <c r="I536" s="45"/>
      <c r="J536" s="45"/>
      <c r="K536" s="27"/>
      <c r="L536" s="27"/>
      <c r="M536" s="27"/>
      <c r="N536" s="27"/>
    </row>
    <row r="537" spans="2:14" x14ac:dyDescent="0.2">
      <c r="B537" s="43"/>
      <c r="E537" s="45"/>
      <c r="F537" s="45"/>
      <c r="G537" s="27"/>
      <c r="H537" s="27"/>
      <c r="I537" s="45"/>
      <c r="J537" s="45"/>
      <c r="K537" s="27"/>
      <c r="L537" s="27"/>
      <c r="M537" s="27"/>
      <c r="N537" s="27"/>
    </row>
    <row r="538" spans="2:14" x14ac:dyDescent="0.2">
      <c r="B538" s="43"/>
      <c r="E538" s="44"/>
      <c r="F538" s="44"/>
      <c r="I538" s="44"/>
      <c r="J538" s="44"/>
    </row>
    <row r="539" spans="2:14" x14ac:dyDescent="0.2">
      <c r="B539" s="43"/>
      <c r="E539" s="45"/>
      <c r="F539" s="45"/>
      <c r="G539" s="27"/>
      <c r="H539" s="27"/>
      <c r="I539" s="45"/>
      <c r="J539" s="45"/>
      <c r="K539" s="27"/>
      <c r="L539" s="27"/>
      <c r="M539" s="27"/>
      <c r="N539" s="27"/>
    </row>
    <row r="540" spans="2:14" x14ac:dyDescent="0.2">
      <c r="B540" s="43"/>
      <c r="E540" s="45"/>
      <c r="F540" s="45"/>
      <c r="G540" s="27"/>
      <c r="H540" s="27"/>
      <c r="I540" s="45"/>
      <c r="J540" s="45"/>
      <c r="K540" s="27"/>
      <c r="L540" s="27"/>
      <c r="M540" s="27"/>
      <c r="N540" s="27"/>
    </row>
    <row r="541" spans="2:14" x14ac:dyDescent="0.2">
      <c r="B541" s="43"/>
      <c r="E541" s="44"/>
      <c r="F541" s="44"/>
      <c r="I541" s="44"/>
      <c r="J541" s="44"/>
    </row>
    <row r="542" spans="2:14" x14ac:dyDescent="0.2">
      <c r="B542" s="46"/>
      <c r="E542" s="45"/>
      <c r="F542" s="45"/>
      <c r="G542" s="27"/>
      <c r="H542" s="27"/>
      <c r="I542" s="45"/>
      <c r="J542" s="45"/>
      <c r="K542" s="27"/>
      <c r="L542" s="27"/>
    </row>
    <row r="543" spans="2:14" x14ac:dyDescent="0.2">
      <c r="B543" s="43"/>
      <c r="E543" s="44"/>
      <c r="F543" s="44"/>
      <c r="I543" s="44"/>
      <c r="J543" s="44"/>
    </row>
    <row r="544" spans="2:14" x14ac:dyDescent="0.2">
      <c r="B544" s="43"/>
      <c r="E544" s="44"/>
      <c r="F544" s="44"/>
      <c r="I544" s="44"/>
      <c r="J544" s="44"/>
    </row>
    <row r="545" spans="2:14" x14ac:dyDescent="0.2">
      <c r="B545" s="46"/>
      <c r="E545" s="45"/>
      <c r="F545" s="45"/>
      <c r="G545" s="27"/>
      <c r="H545" s="27"/>
      <c r="I545" s="45"/>
      <c r="J545" s="45"/>
      <c r="K545" s="27"/>
      <c r="L545" s="27"/>
      <c r="M545" s="27"/>
      <c r="N545" s="27"/>
    </row>
    <row r="546" spans="2:14" x14ac:dyDescent="0.2">
      <c r="B546" s="43"/>
      <c r="E546" s="44"/>
      <c r="F546" s="44"/>
      <c r="I546" s="44"/>
      <c r="J546" s="44"/>
    </row>
    <row r="547" spans="2:14" x14ac:dyDescent="0.2">
      <c r="B547" s="46"/>
      <c r="E547" s="27"/>
      <c r="F547" s="27"/>
      <c r="G547" s="27"/>
      <c r="H547" s="27"/>
      <c r="I547" s="27"/>
      <c r="J547" s="27"/>
      <c r="K547" s="27"/>
      <c r="L547" s="27"/>
    </row>
    <row r="548" spans="2:14" x14ac:dyDescent="0.2">
      <c r="B548" s="43"/>
      <c r="E548" s="45"/>
      <c r="F548" s="45"/>
      <c r="G548" s="27"/>
      <c r="H548" s="27"/>
      <c r="I548" s="45"/>
      <c r="J548" s="45"/>
      <c r="K548" s="27"/>
      <c r="L548" s="27"/>
      <c r="M548" s="27"/>
      <c r="N548" s="27"/>
    </row>
    <row r="549" spans="2:14" x14ac:dyDescent="0.2">
      <c r="B549" s="43"/>
      <c r="E549" s="45"/>
      <c r="F549" s="45"/>
      <c r="G549" s="27"/>
      <c r="H549" s="27"/>
      <c r="I549" s="45"/>
      <c r="J549" s="45"/>
      <c r="K549" s="27"/>
      <c r="L549" s="27"/>
      <c r="M549" s="27"/>
      <c r="N549" s="27"/>
    </row>
    <row r="550" spans="2:14" x14ac:dyDescent="0.2">
      <c r="B550" s="43"/>
      <c r="E550" s="45"/>
      <c r="F550" s="45"/>
      <c r="G550" s="27"/>
      <c r="H550" s="27"/>
      <c r="I550" s="45"/>
      <c r="J550" s="45"/>
      <c r="K550" s="27"/>
      <c r="L550" s="27"/>
      <c r="M550" s="27"/>
      <c r="N550" s="27"/>
    </row>
    <row r="551" spans="2:14" x14ac:dyDescent="0.2">
      <c r="B551" s="46"/>
      <c r="E551" s="45"/>
      <c r="F551" s="45"/>
      <c r="G551" s="27"/>
      <c r="H551" s="27"/>
      <c r="I551" s="45"/>
      <c r="J551" s="45"/>
      <c r="K551" s="27"/>
      <c r="L551" s="27"/>
      <c r="M551" s="27"/>
      <c r="N551" s="27"/>
    </row>
    <row r="552" spans="2:14" x14ac:dyDescent="0.2">
      <c r="B552" s="46"/>
      <c r="E552" s="45"/>
      <c r="F552" s="45"/>
      <c r="G552" s="27"/>
      <c r="H552" s="27"/>
      <c r="I552" s="45"/>
      <c r="J552" s="45"/>
      <c r="K552" s="27"/>
      <c r="L552" s="27"/>
      <c r="M552" s="27"/>
      <c r="N552" s="27"/>
    </row>
    <row r="553" spans="2:14" x14ac:dyDescent="0.2">
      <c r="B553" s="43"/>
      <c r="E553" s="44"/>
      <c r="F553" s="44"/>
      <c r="I553" s="44"/>
      <c r="J553" s="44"/>
    </row>
    <row r="554" spans="2:14" x14ac:dyDescent="0.2">
      <c r="B554" s="46"/>
      <c r="E554" s="45"/>
      <c r="F554" s="45"/>
      <c r="G554" s="27"/>
      <c r="H554" s="27"/>
      <c r="I554" s="45"/>
      <c r="J554" s="45"/>
      <c r="K554" s="27"/>
      <c r="L554" s="27"/>
      <c r="M554" s="27"/>
      <c r="N554" s="27"/>
    </row>
    <row r="555" spans="2:14" x14ac:dyDescent="0.2">
      <c r="B555" s="46"/>
      <c r="E555" s="45"/>
      <c r="F555" s="45"/>
      <c r="G555" s="27"/>
      <c r="H555" s="27"/>
      <c r="I555" s="45"/>
      <c r="J555" s="45"/>
      <c r="K555" s="27"/>
      <c r="L555" s="27"/>
    </row>
    <row r="556" spans="2:14" x14ac:dyDescent="0.2">
      <c r="B556" s="43"/>
      <c r="E556" s="45"/>
      <c r="F556" s="45"/>
      <c r="G556" s="27"/>
      <c r="H556" s="27"/>
      <c r="I556" s="45"/>
      <c r="J556" s="45"/>
      <c r="K556" s="27"/>
      <c r="L556" s="27"/>
      <c r="M556" s="27"/>
      <c r="N556" s="27"/>
    </row>
    <row r="557" spans="2:14" x14ac:dyDescent="0.2">
      <c r="B557" s="43"/>
      <c r="E557" s="44"/>
      <c r="F557" s="44"/>
      <c r="I557" s="44"/>
      <c r="J557" s="44"/>
    </row>
    <row r="558" spans="2:14" x14ac:dyDescent="0.2">
      <c r="B558" s="43"/>
    </row>
    <row r="559" spans="2:14" x14ac:dyDescent="0.2">
      <c r="B559" s="43"/>
      <c r="E559" s="45"/>
      <c r="F559" s="45"/>
      <c r="G559" s="27"/>
      <c r="H559" s="27"/>
      <c r="I559" s="45"/>
      <c r="J559" s="45"/>
      <c r="K559" s="27"/>
      <c r="L559" s="27"/>
      <c r="M559" s="27"/>
      <c r="N559" s="27"/>
    </row>
    <row r="560" spans="2:14" x14ac:dyDescent="0.2">
      <c r="B560" s="46"/>
      <c r="E560" s="45"/>
      <c r="F560" s="45"/>
      <c r="G560" s="27"/>
      <c r="H560" s="27"/>
      <c r="I560" s="45"/>
      <c r="J560" s="45"/>
      <c r="K560" s="27"/>
      <c r="L560" s="27"/>
      <c r="M560" s="27"/>
      <c r="N560" s="27"/>
    </row>
    <row r="561" spans="2:14" x14ac:dyDescent="0.2">
      <c r="B561" s="43"/>
      <c r="E561" s="45"/>
      <c r="F561" s="45"/>
      <c r="G561" s="27"/>
      <c r="H561" s="27"/>
      <c r="I561" s="45"/>
      <c r="J561" s="45"/>
      <c r="K561" s="27"/>
      <c r="L561" s="27"/>
      <c r="M561" s="27"/>
      <c r="N561" s="27"/>
    </row>
    <row r="562" spans="2:14" x14ac:dyDescent="0.2">
      <c r="E562" s="45"/>
      <c r="F562" s="45"/>
      <c r="G562" s="27"/>
      <c r="H562" s="27"/>
      <c r="I562" s="45"/>
      <c r="J562" s="45"/>
      <c r="K562" s="27"/>
      <c r="L562" s="27"/>
      <c r="M562" s="27"/>
      <c r="N562" s="27"/>
    </row>
    <row r="563" spans="2:14" x14ac:dyDescent="0.2">
      <c r="B563" s="46"/>
      <c r="E563" s="45"/>
      <c r="F563" s="45"/>
      <c r="G563" s="27"/>
      <c r="H563" s="27"/>
      <c r="I563" s="45"/>
      <c r="J563" s="45"/>
      <c r="K563" s="27"/>
      <c r="L563" s="27"/>
      <c r="M563" s="27"/>
      <c r="N563" s="27"/>
    </row>
    <row r="564" spans="2:14" x14ac:dyDescent="0.2">
      <c r="B564" s="46"/>
      <c r="E564" s="45"/>
      <c r="F564" s="45"/>
      <c r="G564" s="27"/>
      <c r="H564" s="27"/>
      <c r="I564" s="45"/>
      <c r="J564" s="45"/>
      <c r="K564" s="27"/>
      <c r="L564" s="27"/>
    </row>
    <row r="565" spans="2:14" x14ac:dyDescent="0.2">
      <c r="B565" s="46"/>
      <c r="E565" s="45"/>
      <c r="F565" s="45"/>
      <c r="G565" s="27"/>
      <c r="H565" s="27"/>
      <c r="I565" s="45"/>
      <c r="J565" s="45"/>
      <c r="K565" s="27"/>
      <c r="L565" s="27"/>
      <c r="M565" s="27"/>
      <c r="N565" s="27"/>
    </row>
    <row r="566" spans="2:14" x14ac:dyDescent="0.2">
      <c r="B566" s="46"/>
      <c r="E566" s="45"/>
      <c r="F566" s="45"/>
      <c r="G566" s="27"/>
      <c r="H566" s="27"/>
      <c r="I566" s="45"/>
      <c r="J566" s="45"/>
      <c r="K566" s="27"/>
      <c r="L566" s="27"/>
    </row>
    <row r="567" spans="2:14" x14ac:dyDescent="0.2">
      <c r="B567" s="46"/>
      <c r="E567" s="45"/>
      <c r="F567" s="45"/>
      <c r="G567" s="27"/>
      <c r="H567" s="27"/>
      <c r="I567" s="45"/>
      <c r="J567" s="45"/>
      <c r="K567" s="27"/>
      <c r="L567" s="27"/>
      <c r="M567" s="27"/>
      <c r="N567" s="27"/>
    </row>
    <row r="568" spans="2:14" x14ac:dyDescent="0.2">
      <c r="B568" s="43"/>
      <c r="E568" s="44"/>
      <c r="F568" s="44"/>
      <c r="I568" s="44"/>
      <c r="J568" s="44"/>
    </row>
    <row r="569" spans="2:14" x14ac:dyDescent="0.2">
      <c r="B569" s="46"/>
      <c r="E569" s="27"/>
      <c r="F569" s="27"/>
      <c r="G569" s="27"/>
      <c r="H569" s="27"/>
      <c r="I569" s="27"/>
      <c r="J569" s="27"/>
      <c r="K569" s="27"/>
      <c r="L569" s="27"/>
    </row>
    <row r="570" spans="2:14" x14ac:dyDescent="0.2">
      <c r="B570" s="43"/>
      <c r="E570" s="45"/>
      <c r="F570" s="45"/>
      <c r="G570" s="27"/>
      <c r="H570" s="27"/>
      <c r="I570" s="45"/>
      <c r="J570" s="45"/>
      <c r="K570" s="27"/>
      <c r="L570" s="27"/>
      <c r="M570" s="27"/>
      <c r="N570" s="27"/>
    </row>
    <row r="571" spans="2:14" x14ac:dyDescent="0.2">
      <c r="B571" s="46"/>
      <c r="E571" s="45"/>
      <c r="F571" s="45"/>
      <c r="G571" s="27"/>
      <c r="H571" s="27"/>
      <c r="I571" s="45"/>
      <c r="J571" s="45"/>
      <c r="K571" s="27"/>
      <c r="L571" s="27"/>
      <c r="M571" s="27"/>
      <c r="N571" s="27"/>
    </row>
    <row r="572" spans="2:14" x14ac:dyDescent="0.2">
      <c r="B572" s="43"/>
      <c r="E572" s="45"/>
      <c r="F572" s="45"/>
      <c r="G572" s="27"/>
      <c r="H572" s="27"/>
      <c r="I572" s="45"/>
      <c r="J572" s="45"/>
      <c r="K572" s="27"/>
      <c r="L572" s="27"/>
      <c r="M572" s="27"/>
      <c r="N572" s="27"/>
    </row>
    <row r="573" spans="2:14" x14ac:dyDescent="0.2">
      <c r="E573" s="45"/>
      <c r="F573" s="45"/>
      <c r="G573" s="27"/>
      <c r="H573" s="27"/>
      <c r="I573" s="45"/>
      <c r="J573" s="45"/>
      <c r="K573" s="27"/>
      <c r="L573" s="27"/>
      <c r="M573" s="27"/>
      <c r="N573" s="27"/>
    </row>
    <row r="574" spans="2:14" x14ac:dyDescent="0.2">
      <c r="B574" s="46"/>
      <c r="E574" s="45"/>
      <c r="F574" s="45"/>
      <c r="G574" s="27"/>
      <c r="H574" s="27"/>
      <c r="I574" s="45"/>
      <c r="J574" s="45"/>
      <c r="K574" s="27"/>
      <c r="L574" s="27"/>
    </row>
    <row r="575" spans="2:14" x14ac:dyDescent="0.2">
      <c r="B575" s="46"/>
      <c r="E575" s="27"/>
      <c r="F575" s="27"/>
      <c r="G575" s="27"/>
      <c r="H575" s="27"/>
      <c r="I575" s="27"/>
      <c r="J575" s="27"/>
      <c r="K575" s="27"/>
      <c r="L575" s="27"/>
      <c r="M575" s="27"/>
      <c r="N575" s="27"/>
    </row>
    <row r="576" spans="2:14" x14ac:dyDescent="0.2">
      <c r="B576" s="46"/>
      <c r="E576" s="27"/>
      <c r="F576" s="27"/>
      <c r="G576" s="27"/>
      <c r="H576" s="27"/>
      <c r="I576" s="27"/>
      <c r="J576" s="27"/>
      <c r="K576" s="27"/>
      <c r="L576" s="27"/>
    </row>
    <row r="577" spans="2:12" x14ac:dyDescent="0.2">
      <c r="B577" s="46"/>
      <c r="E577" s="27"/>
      <c r="F577" s="27"/>
      <c r="G577" s="27"/>
      <c r="H577" s="27"/>
      <c r="I577" s="27"/>
      <c r="J577" s="27"/>
      <c r="K577" s="27"/>
      <c r="L577" s="27"/>
    </row>
    <row r="578" spans="2:12" x14ac:dyDescent="0.2">
      <c r="B578" s="46"/>
      <c r="E578" s="27"/>
      <c r="F578" s="27"/>
      <c r="G578" s="27"/>
      <c r="H578" s="27"/>
      <c r="I578" s="27"/>
      <c r="J578" s="27"/>
      <c r="K578" s="27"/>
      <c r="L578" s="27"/>
    </row>
    <row r="579" spans="2:12" x14ac:dyDescent="0.2">
      <c r="B579" s="43"/>
    </row>
    <row r="580" spans="2:12" x14ac:dyDescent="0.2">
      <c r="B580" s="46"/>
      <c r="E580" s="27"/>
      <c r="F580" s="27"/>
      <c r="G580" s="27"/>
      <c r="H580" s="27"/>
      <c r="I580" s="27"/>
      <c r="J580" s="27"/>
      <c r="K580" s="27"/>
      <c r="L580" s="27"/>
    </row>
    <row r="581" spans="2:12" x14ac:dyDescent="0.2">
      <c r="B581" s="43"/>
    </row>
    <row r="582" spans="2:12" x14ac:dyDescent="0.2">
      <c r="B582" s="46"/>
      <c r="E582" s="27"/>
      <c r="F582" s="27"/>
      <c r="G582" s="27"/>
      <c r="H582" s="27"/>
      <c r="I582" s="27"/>
      <c r="J582" s="27"/>
      <c r="K582" s="27"/>
      <c r="L582" s="27"/>
    </row>
    <row r="583" spans="2:12" x14ac:dyDescent="0.2">
      <c r="B583" s="43"/>
    </row>
    <row r="585" spans="2:12" x14ac:dyDescent="0.2">
      <c r="B585" s="46"/>
      <c r="E585" s="27"/>
      <c r="F585" s="27"/>
      <c r="G585" s="27"/>
      <c r="H585" s="27"/>
      <c r="I585" s="27"/>
      <c r="J585" s="27"/>
      <c r="K585" s="27"/>
      <c r="L585" s="27"/>
    </row>
    <row r="586" spans="2:12" x14ac:dyDescent="0.2">
      <c r="B586" s="46"/>
      <c r="E586" s="27"/>
      <c r="F586" s="27"/>
      <c r="G586" s="27"/>
      <c r="H586" s="27"/>
      <c r="I586" s="27"/>
      <c r="J586" s="27"/>
      <c r="K586" s="27"/>
      <c r="L586" s="27"/>
    </row>
    <row r="587" spans="2:12" x14ac:dyDescent="0.2">
      <c r="B587" s="46"/>
      <c r="E587" s="27"/>
      <c r="F587" s="27"/>
      <c r="G587" s="27"/>
      <c r="H587" s="27"/>
      <c r="I587" s="27"/>
      <c r="J587" s="27"/>
      <c r="K587" s="27"/>
      <c r="L587" s="27"/>
    </row>
    <row r="588" spans="2:12" x14ac:dyDescent="0.2">
      <c r="B588" s="46"/>
      <c r="E588" s="27"/>
      <c r="F588" s="27"/>
      <c r="G588" s="27"/>
      <c r="H588" s="27"/>
      <c r="I588" s="27"/>
      <c r="J588" s="27"/>
      <c r="K588" s="27"/>
      <c r="L588" s="27"/>
    </row>
    <row r="589" spans="2:12" x14ac:dyDescent="0.2">
      <c r="B589" s="43"/>
    </row>
    <row r="590" spans="2:12" x14ac:dyDescent="0.2">
      <c r="B590" s="28"/>
      <c r="E590" s="27"/>
      <c r="F590" s="27"/>
      <c r="G590" s="27"/>
      <c r="H590" s="27"/>
      <c r="I590" s="27"/>
      <c r="J590" s="27"/>
      <c r="K590" s="27"/>
      <c r="L590" s="27"/>
    </row>
  </sheetData>
  <mergeCells count="18">
    <mergeCell ref="J25:K25"/>
    <mergeCell ref="L25:M25"/>
    <mergeCell ref="B2:N2"/>
    <mergeCell ref="B3:N3"/>
    <mergeCell ref="B4:N4"/>
    <mergeCell ref="B5:N5"/>
    <mergeCell ref="B6:N6"/>
    <mergeCell ref="B7:N7"/>
    <mergeCell ref="B32:M32"/>
    <mergeCell ref="B33:I33"/>
    <mergeCell ref="J33:K33"/>
    <mergeCell ref="L33:M33"/>
    <mergeCell ref="B8:N8"/>
    <mergeCell ref="B9:N9"/>
    <mergeCell ref="B11:M11"/>
    <mergeCell ref="B12:I12"/>
    <mergeCell ref="B24:M24"/>
    <mergeCell ref="B25:I2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A826C-4235-4A38-A878-A40C584B94E8}">
  <dimension ref="A1:N615"/>
  <sheetViews>
    <sheetView workbookViewId="0">
      <selection activeCell="B9" sqref="B9:L9"/>
    </sheetView>
  </sheetViews>
  <sheetFormatPr baseColWidth="10" defaultColWidth="9.140625" defaultRowHeight="11.25" x14ac:dyDescent="0.2"/>
  <cols>
    <col min="1" max="1" width="0.7109375" style="1" customWidth="1"/>
    <col min="2" max="2" width="3" style="1" customWidth="1"/>
    <col min="3" max="3" width="9.7109375" style="2" customWidth="1"/>
    <col min="4" max="4" width="0.42578125" style="2" customWidth="1"/>
    <col min="5" max="5" width="18.710937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2" style="3" customWidth="1"/>
    <col min="10" max="10" width="0.42578125" style="3" customWidth="1"/>
    <col min="11" max="12" width="15.28515625" style="1" customWidth="1"/>
    <col min="13" max="13" width="0.7109375" style="1" customWidth="1"/>
    <col min="14" max="14" width="13.7109375" style="1" customWidth="1"/>
    <col min="15" max="16384" width="9.140625" style="1"/>
  </cols>
  <sheetData>
    <row r="1" spans="1:13" s="8" customFormat="1" ht="5.25" customHeight="1" x14ac:dyDescent="0.2">
      <c r="A1" s="47"/>
      <c r="B1" s="48"/>
      <c r="C1" s="49"/>
      <c r="D1" s="49"/>
      <c r="E1" s="50"/>
      <c r="F1" s="50"/>
      <c r="G1" s="50"/>
      <c r="H1" s="50"/>
      <c r="I1" s="50"/>
      <c r="J1" s="50"/>
      <c r="K1" s="47"/>
      <c r="L1" s="47"/>
      <c r="M1" s="47"/>
    </row>
    <row r="2" spans="1:13" customFormat="1" ht="13.5" customHeight="1" x14ac:dyDescent="0.2">
      <c r="A2" s="51"/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51"/>
    </row>
    <row r="3" spans="1:13" s="11" customFormat="1" ht="13.5" customHeight="1" x14ac:dyDescent="0.2">
      <c r="A3" s="52"/>
      <c r="B3" s="145" t="s">
        <v>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52"/>
    </row>
    <row r="4" spans="1:13" s="11" customFormat="1" ht="13.5" customHeight="1" x14ac:dyDescent="0.2">
      <c r="A4" s="52"/>
      <c r="B4" s="146" t="s">
        <v>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52"/>
    </row>
    <row r="5" spans="1:13" s="11" customFormat="1" ht="13.5" customHeight="1" x14ac:dyDescent="0.2">
      <c r="A5" s="52"/>
      <c r="B5" s="146" t="s">
        <v>3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52"/>
    </row>
    <row r="6" spans="1:13" customFormat="1" ht="13.5" customHeight="1" x14ac:dyDescent="0.2">
      <c r="A6" s="51"/>
      <c r="B6" s="129" t="s">
        <v>4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51"/>
    </row>
    <row r="7" spans="1:13" customFormat="1" ht="13.5" customHeight="1" x14ac:dyDescent="0.2">
      <c r="A7" s="51"/>
      <c r="B7" s="129" t="s">
        <v>6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51"/>
    </row>
    <row r="8" spans="1:13" customFormat="1" ht="13.5" customHeight="1" x14ac:dyDescent="0.2">
      <c r="A8" s="51"/>
      <c r="B8" s="129" t="s">
        <v>7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51"/>
    </row>
    <row r="9" spans="1:13" customFormat="1" ht="13.5" customHeight="1" x14ac:dyDescent="0.2">
      <c r="A9" s="51"/>
      <c r="B9" s="129" t="s">
        <v>1059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51"/>
    </row>
    <row r="10" spans="1:13" customFormat="1" ht="3" customHeight="1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</row>
    <row r="11" spans="1:13" customFormat="1" ht="13.5" customHeight="1" x14ac:dyDescent="0.2">
      <c r="A11" s="51"/>
      <c r="B11" s="202" t="s">
        <v>1040</v>
      </c>
      <c r="C11" s="202"/>
      <c r="D11" s="202"/>
      <c r="E11" s="202"/>
      <c r="F11" s="202"/>
      <c r="G11" s="202"/>
      <c r="H11" s="202"/>
      <c r="I11" s="202"/>
      <c r="J11" s="202"/>
      <c r="K11" s="202"/>
      <c r="L11" s="97" t="s">
        <v>472</v>
      </c>
      <c r="M11" s="98"/>
    </row>
    <row r="12" spans="1:13" ht="3.75" customHeight="1" x14ac:dyDescent="0.2">
      <c r="B12" s="203"/>
      <c r="C12" s="203"/>
      <c r="D12" s="99"/>
    </row>
    <row r="13" spans="1:13" x14ac:dyDescent="0.2">
      <c r="B13" s="21" t="s">
        <v>1060</v>
      </c>
      <c r="L13" s="22">
        <v>83698572.859999999</v>
      </c>
    </row>
    <row r="14" spans="1:13" x14ac:dyDescent="0.2">
      <c r="B14" s="21" t="s">
        <v>1061</v>
      </c>
      <c r="L14" s="22">
        <f>0+L15+L16+L17+L18+L19</f>
        <v>0</v>
      </c>
    </row>
    <row r="15" spans="1:13" x14ac:dyDescent="0.2">
      <c r="B15" s="24" t="s">
        <v>1062</v>
      </c>
      <c r="L15" s="25">
        <v>0</v>
      </c>
    </row>
    <row r="16" spans="1:13" x14ac:dyDescent="0.2">
      <c r="B16" s="24" t="s">
        <v>1063</v>
      </c>
      <c r="L16" s="25">
        <v>0</v>
      </c>
    </row>
    <row r="17" spans="2:12" x14ac:dyDescent="0.2">
      <c r="B17" s="24" t="s">
        <v>1064</v>
      </c>
      <c r="L17" s="25">
        <v>0</v>
      </c>
    </row>
    <row r="18" spans="2:12" x14ac:dyDescent="0.2">
      <c r="B18" s="24" t="s">
        <v>1065</v>
      </c>
      <c r="L18" s="25">
        <v>0</v>
      </c>
    </row>
    <row r="19" spans="2:12" x14ac:dyDescent="0.2">
      <c r="B19" s="24" t="s">
        <v>1066</v>
      </c>
      <c r="L19" s="25">
        <v>0</v>
      </c>
    </row>
    <row r="20" spans="2:12" x14ac:dyDescent="0.2">
      <c r="B20" s="24" t="s">
        <v>1067</v>
      </c>
      <c r="L20" s="25">
        <v>0</v>
      </c>
    </row>
    <row r="21" spans="2:12" x14ac:dyDescent="0.2">
      <c r="B21" s="21" t="s">
        <v>1068</v>
      </c>
      <c r="L21" s="22">
        <f>0+L22+L23+L24</f>
        <v>0</v>
      </c>
    </row>
    <row r="22" spans="2:12" x14ac:dyDescent="0.2">
      <c r="B22" s="24" t="s">
        <v>1069</v>
      </c>
      <c r="L22" s="25">
        <v>0</v>
      </c>
    </row>
    <row r="23" spans="2:12" x14ac:dyDescent="0.2">
      <c r="B23" s="24" t="s">
        <v>1070</v>
      </c>
      <c r="L23" s="25">
        <v>0</v>
      </c>
    </row>
    <row r="24" spans="2:12" x14ac:dyDescent="0.2">
      <c r="B24" s="24" t="s">
        <v>1071</v>
      </c>
      <c r="L24" s="25">
        <v>0</v>
      </c>
    </row>
    <row r="25" spans="2:12" x14ac:dyDescent="0.2">
      <c r="B25" s="21" t="s">
        <v>1072</v>
      </c>
      <c r="L25" s="22">
        <f>L13+L14-L21</f>
        <v>83698572.859999999</v>
      </c>
    </row>
    <row r="26" spans="2:12" x14ac:dyDescent="0.2">
      <c r="B26" s="43"/>
      <c r="E26" s="44"/>
      <c r="F26" s="44"/>
    </row>
    <row r="27" spans="2:12" x14ac:dyDescent="0.2">
      <c r="B27" s="43"/>
      <c r="E27" s="44"/>
      <c r="F27" s="44"/>
    </row>
    <row r="28" spans="2:12" x14ac:dyDescent="0.2">
      <c r="B28" s="43"/>
      <c r="E28" s="44"/>
      <c r="F28" s="44"/>
    </row>
    <row r="29" spans="2:12" x14ac:dyDescent="0.2">
      <c r="B29" s="92" t="s">
        <v>1073</v>
      </c>
    </row>
    <row r="30" spans="2:12" x14ac:dyDescent="0.2">
      <c r="B30" s="46"/>
      <c r="E30" s="45"/>
      <c r="F30" s="45"/>
      <c r="G30" s="27"/>
      <c r="H30" s="27"/>
      <c r="I30" s="27"/>
      <c r="J30" s="27"/>
    </row>
    <row r="31" spans="2:12" x14ac:dyDescent="0.2">
      <c r="B31" s="43"/>
      <c r="E31" s="44"/>
      <c r="F31" s="44"/>
    </row>
    <row r="32" spans="2:12" x14ac:dyDescent="0.2">
      <c r="B32" s="46"/>
      <c r="E32" s="45"/>
      <c r="F32" s="45"/>
      <c r="G32" s="27"/>
      <c r="H32" s="27"/>
      <c r="I32" s="27"/>
      <c r="J32" s="27"/>
    </row>
    <row r="33" spans="2:10" x14ac:dyDescent="0.2">
      <c r="B33" s="46"/>
      <c r="E33" s="45"/>
      <c r="F33" s="45"/>
      <c r="G33" s="27"/>
      <c r="H33" s="27"/>
      <c r="I33" s="27"/>
      <c r="J33" s="27"/>
    </row>
    <row r="34" spans="2:10" x14ac:dyDescent="0.2">
      <c r="B34" s="43"/>
      <c r="E34" s="44"/>
      <c r="F34" s="44"/>
    </row>
    <row r="36" spans="2:10" x14ac:dyDescent="0.2">
      <c r="B36" s="46"/>
      <c r="E36" s="45"/>
      <c r="F36" s="45"/>
      <c r="G36" s="27"/>
      <c r="H36" s="27"/>
      <c r="I36" s="27"/>
      <c r="J36" s="27"/>
    </row>
    <row r="37" spans="2:10" x14ac:dyDescent="0.2">
      <c r="B37" s="46"/>
      <c r="E37" s="45"/>
      <c r="F37" s="45"/>
      <c r="G37" s="27"/>
      <c r="H37" s="27"/>
      <c r="I37" s="27"/>
      <c r="J37" s="27"/>
    </row>
    <row r="38" spans="2:10" x14ac:dyDescent="0.2">
      <c r="B38" s="46"/>
      <c r="E38" s="45"/>
      <c r="F38" s="45"/>
      <c r="G38" s="27"/>
      <c r="H38" s="27"/>
      <c r="I38" s="27"/>
      <c r="J38" s="27"/>
    </row>
    <row r="39" spans="2:10" x14ac:dyDescent="0.2">
      <c r="B39" s="46"/>
      <c r="E39" s="45"/>
      <c r="F39" s="45"/>
      <c r="G39" s="27"/>
      <c r="H39" s="27"/>
      <c r="I39" s="27"/>
      <c r="J39" s="27"/>
    </row>
    <row r="40" spans="2:10" x14ac:dyDescent="0.2">
      <c r="B40" s="46"/>
      <c r="E40" s="45"/>
      <c r="F40" s="45"/>
      <c r="G40" s="27"/>
      <c r="H40" s="27"/>
      <c r="I40" s="27"/>
      <c r="J40" s="27"/>
    </row>
    <row r="41" spans="2:10" x14ac:dyDescent="0.2">
      <c r="B41" s="46"/>
      <c r="E41" s="45"/>
      <c r="F41" s="45"/>
      <c r="G41" s="27"/>
      <c r="H41" s="27"/>
      <c r="I41" s="27"/>
      <c r="J41" s="27"/>
    </row>
    <row r="42" spans="2:10" x14ac:dyDescent="0.2">
      <c r="B42" s="43"/>
      <c r="E42" s="44"/>
      <c r="F42" s="44"/>
    </row>
    <row r="43" spans="2:10" x14ac:dyDescent="0.2">
      <c r="B43" s="43"/>
      <c r="E43" s="44"/>
      <c r="F43" s="44"/>
    </row>
    <row r="44" spans="2:10" x14ac:dyDescent="0.2">
      <c r="B44" s="43"/>
      <c r="E44" s="44"/>
      <c r="F44" s="44"/>
    </row>
    <row r="45" spans="2:10" x14ac:dyDescent="0.2">
      <c r="B45" s="43"/>
      <c r="E45" s="44"/>
      <c r="F45" s="44"/>
    </row>
    <row r="46" spans="2:10" x14ac:dyDescent="0.2">
      <c r="B46" s="43"/>
      <c r="E46" s="44"/>
      <c r="F46" s="44"/>
    </row>
    <row r="47" spans="2:10" x14ac:dyDescent="0.2">
      <c r="B47" s="43"/>
      <c r="E47" s="44"/>
      <c r="F47" s="44"/>
    </row>
    <row r="48" spans="2:10" x14ac:dyDescent="0.2">
      <c r="B48" s="43"/>
      <c r="E48" s="44"/>
      <c r="F48" s="44"/>
    </row>
    <row r="49" spans="2:10" x14ac:dyDescent="0.2">
      <c r="B49" s="43"/>
      <c r="E49" s="44"/>
      <c r="F49" s="44"/>
    </row>
    <row r="50" spans="2:10" x14ac:dyDescent="0.2">
      <c r="B50" s="43"/>
      <c r="E50" s="44"/>
      <c r="F50" s="44"/>
    </row>
    <row r="51" spans="2:10" x14ac:dyDescent="0.2">
      <c r="B51" s="43"/>
      <c r="E51" s="44"/>
      <c r="F51" s="44"/>
    </row>
    <row r="52" spans="2:10" x14ac:dyDescent="0.2">
      <c r="B52" s="43"/>
      <c r="E52" s="44"/>
      <c r="F52" s="44"/>
    </row>
    <row r="53" spans="2:10" x14ac:dyDescent="0.2">
      <c r="B53" s="43"/>
      <c r="E53" s="44"/>
      <c r="F53" s="44"/>
    </row>
    <row r="54" spans="2:10" x14ac:dyDescent="0.2">
      <c r="B54" s="43"/>
      <c r="E54" s="44"/>
      <c r="F54" s="44"/>
    </row>
    <row r="55" spans="2:10" x14ac:dyDescent="0.2">
      <c r="B55" s="43"/>
      <c r="E55" s="44"/>
      <c r="F55" s="44"/>
    </row>
    <row r="56" spans="2:10" x14ac:dyDescent="0.2">
      <c r="B56" s="43"/>
      <c r="E56" s="44"/>
      <c r="F56" s="44"/>
    </row>
    <row r="57" spans="2:10" x14ac:dyDescent="0.2">
      <c r="B57" s="46"/>
      <c r="E57" s="45"/>
      <c r="F57" s="45"/>
      <c r="G57" s="27"/>
      <c r="H57" s="27"/>
      <c r="I57" s="27"/>
      <c r="J57" s="27"/>
    </row>
    <row r="58" spans="2:10" x14ac:dyDescent="0.2">
      <c r="B58" s="43"/>
      <c r="E58" s="44"/>
      <c r="F58" s="44"/>
    </row>
    <row r="59" spans="2:10" x14ac:dyDescent="0.2">
      <c r="B59" s="43"/>
      <c r="E59" s="44"/>
      <c r="F59" s="44"/>
    </row>
    <row r="60" spans="2:10" x14ac:dyDescent="0.2">
      <c r="B60" s="43"/>
      <c r="E60" s="44"/>
      <c r="F60" s="44"/>
    </row>
    <row r="61" spans="2:10" x14ac:dyDescent="0.2">
      <c r="B61" s="43"/>
      <c r="E61" s="44"/>
      <c r="F61" s="44"/>
    </row>
    <row r="62" spans="2:10" x14ac:dyDescent="0.2">
      <c r="B62" s="43"/>
      <c r="E62" s="44"/>
      <c r="F62" s="44"/>
    </row>
    <row r="63" spans="2:10" x14ac:dyDescent="0.2">
      <c r="B63" s="43"/>
      <c r="E63" s="44"/>
      <c r="F63" s="44"/>
    </row>
    <row r="64" spans="2:10" x14ac:dyDescent="0.2">
      <c r="B64" s="43"/>
      <c r="E64" s="44"/>
      <c r="F64" s="44"/>
    </row>
    <row r="65" spans="2:6" x14ac:dyDescent="0.2">
      <c r="B65" s="43"/>
      <c r="E65" s="44"/>
      <c r="F65" s="44"/>
    </row>
    <row r="66" spans="2:6" x14ac:dyDescent="0.2">
      <c r="B66" s="43"/>
      <c r="E66" s="44"/>
      <c r="F66" s="44"/>
    </row>
    <row r="67" spans="2:6" x14ac:dyDescent="0.2">
      <c r="B67" s="43"/>
      <c r="E67" s="44"/>
      <c r="F67" s="44"/>
    </row>
    <row r="68" spans="2:6" x14ac:dyDescent="0.2">
      <c r="B68" s="43"/>
      <c r="E68" s="44"/>
      <c r="F68" s="44"/>
    </row>
    <row r="69" spans="2:6" x14ac:dyDescent="0.2">
      <c r="B69" s="43"/>
      <c r="E69" s="44"/>
      <c r="F69" s="44"/>
    </row>
    <row r="70" spans="2:6" x14ac:dyDescent="0.2">
      <c r="B70" s="43"/>
      <c r="E70" s="44"/>
      <c r="F70" s="44"/>
    </row>
    <row r="71" spans="2:6" x14ac:dyDescent="0.2">
      <c r="B71" s="43"/>
      <c r="E71" s="44"/>
      <c r="F71" s="44"/>
    </row>
    <row r="72" spans="2:6" x14ac:dyDescent="0.2">
      <c r="B72" s="43"/>
      <c r="E72" s="44"/>
      <c r="F72" s="44"/>
    </row>
    <row r="73" spans="2:6" x14ac:dyDescent="0.2">
      <c r="B73" s="43"/>
      <c r="E73" s="44"/>
      <c r="F73" s="44"/>
    </row>
    <row r="74" spans="2:6" x14ac:dyDescent="0.2">
      <c r="B74" s="43"/>
      <c r="E74" s="44"/>
      <c r="F74" s="44"/>
    </row>
    <row r="75" spans="2:6" x14ac:dyDescent="0.2">
      <c r="B75" s="43"/>
      <c r="E75" s="44"/>
      <c r="F75" s="44"/>
    </row>
    <row r="76" spans="2:6" x14ac:dyDescent="0.2">
      <c r="B76" s="43"/>
      <c r="E76" s="44"/>
      <c r="F76" s="44"/>
    </row>
    <row r="77" spans="2:6" x14ac:dyDescent="0.2">
      <c r="B77" s="43"/>
      <c r="E77" s="44"/>
      <c r="F77" s="44"/>
    </row>
    <row r="78" spans="2:6" x14ac:dyDescent="0.2">
      <c r="B78" s="43"/>
      <c r="E78" s="44"/>
      <c r="F78" s="44"/>
    </row>
    <row r="79" spans="2:6" x14ac:dyDescent="0.2">
      <c r="B79" s="43"/>
      <c r="E79" s="44"/>
      <c r="F79" s="44"/>
    </row>
    <row r="80" spans="2:6" x14ac:dyDescent="0.2">
      <c r="B80" s="43"/>
      <c r="E80" s="44"/>
      <c r="F80" s="44"/>
    </row>
    <row r="81" spans="2:10" x14ac:dyDescent="0.2">
      <c r="B81" s="43"/>
      <c r="E81" s="44"/>
      <c r="F81" s="44"/>
    </row>
    <row r="82" spans="2:10" x14ac:dyDescent="0.2">
      <c r="B82" s="43"/>
      <c r="E82" s="44"/>
      <c r="F82" s="44"/>
    </row>
    <row r="83" spans="2:10" x14ac:dyDescent="0.2">
      <c r="B83" s="43"/>
      <c r="E83" s="44"/>
      <c r="F83" s="44"/>
    </row>
    <row r="84" spans="2:10" x14ac:dyDescent="0.2">
      <c r="B84" s="43"/>
      <c r="E84" s="44"/>
      <c r="F84" s="44"/>
    </row>
    <row r="85" spans="2:10" x14ac:dyDescent="0.2">
      <c r="B85" s="43"/>
      <c r="E85" s="44"/>
      <c r="F85" s="44"/>
    </row>
    <row r="86" spans="2:10" x14ac:dyDescent="0.2">
      <c r="B86" s="43"/>
      <c r="E86" s="44"/>
      <c r="F86" s="44"/>
    </row>
    <row r="87" spans="2:10" x14ac:dyDescent="0.2">
      <c r="B87" s="43"/>
      <c r="E87" s="44"/>
      <c r="F87" s="44"/>
    </row>
    <row r="88" spans="2:10" x14ac:dyDescent="0.2">
      <c r="B88" s="43"/>
      <c r="E88" s="44"/>
      <c r="F88" s="44"/>
    </row>
    <row r="89" spans="2:10" x14ac:dyDescent="0.2">
      <c r="B89" s="46"/>
      <c r="E89" s="45"/>
      <c r="F89" s="45"/>
      <c r="G89" s="27"/>
      <c r="H89" s="27"/>
    </row>
    <row r="90" spans="2:10" x14ac:dyDescent="0.2">
      <c r="B90" s="46"/>
      <c r="E90" s="45"/>
      <c r="F90" s="45"/>
      <c r="G90" s="27"/>
      <c r="H90" s="27"/>
    </row>
    <row r="91" spans="2:10" x14ac:dyDescent="0.2">
      <c r="B91" s="43"/>
      <c r="E91" s="44"/>
      <c r="F91" s="44"/>
    </row>
    <row r="92" spans="2:10" x14ac:dyDescent="0.2">
      <c r="B92" s="46"/>
      <c r="E92" s="45"/>
      <c r="F92" s="45"/>
      <c r="G92" s="27"/>
      <c r="H92" s="27"/>
    </row>
    <row r="93" spans="2:10" x14ac:dyDescent="0.2">
      <c r="B93" s="43"/>
      <c r="E93" s="45"/>
      <c r="F93" s="45"/>
      <c r="G93" s="27"/>
      <c r="H93" s="27"/>
      <c r="I93" s="27"/>
      <c r="J93" s="27"/>
    </row>
    <row r="94" spans="2:10" x14ac:dyDescent="0.2">
      <c r="B94" s="43"/>
      <c r="E94" s="45"/>
      <c r="F94" s="45"/>
      <c r="G94" s="27"/>
      <c r="H94" s="27"/>
      <c r="I94" s="27"/>
      <c r="J94" s="27"/>
    </row>
    <row r="95" spans="2:10" x14ac:dyDescent="0.2">
      <c r="B95" s="43"/>
      <c r="E95" s="44"/>
      <c r="F95" s="44"/>
    </row>
    <row r="96" spans="2:10" x14ac:dyDescent="0.2">
      <c r="B96" s="43"/>
      <c r="E96" s="45"/>
      <c r="F96" s="45"/>
      <c r="G96" s="27"/>
      <c r="H96" s="27"/>
      <c r="I96" s="27"/>
      <c r="J96" s="27"/>
    </row>
    <row r="97" spans="2:10" x14ac:dyDescent="0.2">
      <c r="B97" s="46"/>
      <c r="E97" s="45"/>
      <c r="F97" s="45"/>
      <c r="G97" s="27"/>
      <c r="H97" s="27"/>
      <c r="I97" s="27"/>
      <c r="J97" s="27"/>
    </row>
    <row r="98" spans="2:10" x14ac:dyDescent="0.2">
      <c r="B98" s="46"/>
      <c r="E98" s="45"/>
      <c r="F98" s="45"/>
      <c r="G98" s="27"/>
      <c r="H98" s="27"/>
    </row>
    <row r="99" spans="2:10" x14ac:dyDescent="0.2">
      <c r="B99" s="43"/>
      <c r="E99" s="45"/>
      <c r="F99" s="45"/>
      <c r="G99" s="27"/>
      <c r="H99" s="27"/>
      <c r="I99" s="27"/>
      <c r="J99" s="27"/>
    </row>
    <row r="100" spans="2:10" x14ac:dyDescent="0.2">
      <c r="B100" s="46"/>
      <c r="E100" s="45"/>
      <c r="F100" s="45"/>
      <c r="G100" s="27"/>
      <c r="H100" s="27"/>
    </row>
    <row r="101" spans="2:10" x14ac:dyDescent="0.2">
      <c r="B101" s="43"/>
      <c r="E101" s="45"/>
      <c r="F101" s="45"/>
      <c r="G101" s="27"/>
      <c r="H101" s="27"/>
      <c r="I101" s="27"/>
      <c r="J101" s="27"/>
    </row>
    <row r="102" spans="2:10" x14ac:dyDescent="0.2">
      <c r="B102" s="46"/>
      <c r="E102" s="45"/>
      <c r="F102" s="45"/>
      <c r="G102" s="27"/>
      <c r="H102" s="27"/>
    </row>
    <row r="103" spans="2:10" x14ac:dyDescent="0.2">
      <c r="B103" s="43"/>
      <c r="E103" s="45"/>
      <c r="F103" s="45"/>
      <c r="G103" s="27"/>
      <c r="H103" s="27"/>
      <c r="I103" s="27"/>
      <c r="J103" s="27"/>
    </row>
    <row r="104" spans="2:10" x14ac:dyDescent="0.2">
      <c r="B104" s="46"/>
      <c r="E104" s="45"/>
      <c r="F104" s="45"/>
      <c r="G104" s="27"/>
      <c r="H104" s="27"/>
    </row>
    <row r="105" spans="2:10" x14ac:dyDescent="0.2">
      <c r="B105" s="43"/>
      <c r="E105" s="44"/>
      <c r="F105" s="44"/>
    </row>
    <row r="106" spans="2:10" x14ac:dyDescent="0.2">
      <c r="B106" s="43"/>
      <c r="E106" s="45"/>
      <c r="F106" s="45"/>
      <c r="G106" s="27"/>
      <c r="H106" s="27"/>
      <c r="I106" s="27"/>
      <c r="J106" s="27"/>
    </row>
    <row r="107" spans="2:10" x14ac:dyDescent="0.2">
      <c r="B107" s="46"/>
      <c r="E107" s="45"/>
      <c r="F107" s="45"/>
      <c r="G107" s="27"/>
      <c r="H107" s="27"/>
    </row>
    <row r="108" spans="2:10" x14ac:dyDescent="0.2">
      <c r="B108" s="43"/>
      <c r="E108" s="44"/>
      <c r="F108" s="44"/>
    </row>
    <row r="109" spans="2:10" x14ac:dyDescent="0.2">
      <c r="B109" s="43"/>
      <c r="E109" s="44"/>
      <c r="F109" s="44"/>
    </row>
    <row r="110" spans="2:10" x14ac:dyDescent="0.2">
      <c r="B110" s="43"/>
      <c r="E110" s="44"/>
      <c r="F110" s="44"/>
    </row>
    <row r="111" spans="2:10" x14ac:dyDescent="0.2">
      <c r="B111" s="43"/>
      <c r="E111" s="44"/>
      <c r="F111" s="44"/>
    </row>
    <row r="112" spans="2:10" x14ac:dyDescent="0.2">
      <c r="B112" s="43"/>
      <c r="E112" s="44"/>
      <c r="F112" s="44"/>
    </row>
    <row r="113" spans="2:14" x14ac:dyDescent="0.2">
      <c r="B113" s="43"/>
      <c r="E113" s="44"/>
      <c r="F113" s="44"/>
    </row>
    <row r="114" spans="2:14" x14ac:dyDescent="0.2">
      <c r="B114" s="43"/>
      <c r="E114" s="44"/>
      <c r="F114" s="44"/>
    </row>
    <row r="115" spans="2:14" x14ac:dyDescent="0.2">
      <c r="B115" s="43"/>
      <c r="E115" s="44"/>
      <c r="F115" s="44"/>
    </row>
    <row r="116" spans="2:14" x14ac:dyDescent="0.2">
      <c r="B116" s="46"/>
      <c r="E116" s="44"/>
      <c r="F116" s="44"/>
      <c r="N116" s="28"/>
    </row>
    <row r="117" spans="2:14" x14ac:dyDescent="0.2">
      <c r="B117" s="43"/>
      <c r="E117" s="44"/>
      <c r="F117" s="44"/>
    </row>
    <row r="118" spans="2:14" x14ac:dyDescent="0.2">
      <c r="B118" s="43"/>
      <c r="E118" s="44"/>
      <c r="F118" s="44"/>
    </row>
    <row r="119" spans="2:14" x14ac:dyDescent="0.2">
      <c r="B119" s="43"/>
      <c r="E119" s="44"/>
      <c r="F119" s="44"/>
    </row>
    <row r="120" spans="2:14" x14ac:dyDescent="0.2">
      <c r="B120" s="43"/>
      <c r="E120" s="44"/>
      <c r="F120" s="44"/>
    </row>
    <row r="121" spans="2:14" x14ac:dyDescent="0.2">
      <c r="B121" s="43"/>
      <c r="E121" s="44"/>
      <c r="F121" s="44"/>
    </row>
    <row r="122" spans="2:14" x14ac:dyDescent="0.2">
      <c r="B122" s="43"/>
      <c r="E122" s="44"/>
      <c r="F122" s="44"/>
    </row>
    <row r="123" spans="2:14" x14ac:dyDescent="0.2">
      <c r="E123" s="44"/>
      <c r="F123" s="44"/>
    </row>
    <row r="124" spans="2:14" x14ac:dyDescent="0.2">
      <c r="B124" s="46"/>
      <c r="E124" s="45"/>
      <c r="F124" s="45"/>
      <c r="G124" s="27"/>
      <c r="H124" s="27"/>
    </row>
    <row r="125" spans="2:14" x14ac:dyDescent="0.2">
      <c r="B125" s="46"/>
      <c r="E125" s="45"/>
      <c r="F125" s="45"/>
      <c r="G125" s="27"/>
      <c r="H125" s="27"/>
    </row>
    <row r="126" spans="2:14" x14ac:dyDescent="0.2">
      <c r="B126" s="46"/>
      <c r="E126" s="27"/>
      <c r="F126" s="27"/>
      <c r="G126" s="27"/>
      <c r="H126" s="27"/>
    </row>
    <row r="127" spans="2:14" x14ac:dyDescent="0.2">
      <c r="B127" s="46"/>
      <c r="E127" s="45"/>
      <c r="F127" s="45"/>
      <c r="G127" s="27"/>
      <c r="H127" s="27"/>
      <c r="I127" s="27"/>
      <c r="J127" s="27"/>
    </row>
    <row r="128" spans="2:14" x14ac:dyDescent="0.2">
      <c r="B128" s="46"/>
      <c r="E128" s="45"/>
      <c r="F128" s="45"/>
      <c r="G128" s="27"/>
      <c r="H128" s="27"/>
      <c r="I128" s="27"/>
      <c r="J128" s="27"/>
    </row>
    <row r="129" spans="2:10" x14ac:dyDescent="0.2">
      <c r="B129" s="46"/>
      <c r="E129" s="45"/>
      <c r="F129" s="45"/>
      <c r="G129" s="27"/>
      <c r="H129" s="27"/>
      <c r="I129" s="27"/>
      <c r="J129" s="27"/>
    </row>
    <row r="130" spans="2:10" x14ac:dyDescent="0.2">
      <c r="B130" s="43"/>
      <c r="E130" s="45"/>
      <c r="F130" s="45"/>
      <c r="G130" s="27"/>
      <c r="H130" s="27"/>
      <c r="I130" s="27"/>
      <c r="J130" s="27"/>
    </row>
    <row r="131" spans="2:10" x14ac:dyDescent="0.2">
      <c r="B131" s="43"/>
      <c r="E131" s="45"/>
      <c r="F131" s="45"/>
      <c r="G131" s="27"/>
      <c r="H131" s="27"/>
      <c r="I131" s="27"/>
      <c r="J131" s="27"/>
    </row>
    <row r="132" spans="2:10" x14ac:dyDescent="0.2">
      <c r="B132" s="46"/>
      <c r="E132" s="45"/>
      <c r="F132" s="45"/>
      <c r="G132" s="27"/>
      <c r="H132" s="27"/>
      <c r="I132" s="27"/>
      <c r="J132" s="27"/>
    </row>
    <row r="133" spans="2:10" x14ac:dyDescent="0.2">
      <c r="B133" s="46"/>
      <c r="E133" s="45"/>
      <c r="F133" s="45"/>
      <c r="G133" s="27"/>
      <c r="H133" s="27"/>
    </row>
    <row r="134" spans="2:10" x14ac:dyDescent="0.2">
      <c r="B134" s="43"/>
      <c r="E134" s="44"/>
      <c r="F134" s="44"/>
    </row>
    <row r="135" spans="2:10" x14ac:dyDescent="0.2">
      <c r="B135" s="46"/>
      <c r="E135" s="45"/>
      <c r="F135" s="45"/>
      <c r="G135" s="27"/>
      <c r="H135" s="27"/>
    </row>
    <row r="136" spans="2:10" x14ac:dyDescent="0.2">
      <c r="B136" s="46"/>
      <c r="E136" s="45"/>
      <c r="F136" s="45"/>
      <c r="G136" s="27"/>
      <c r="H136" s="27"/>
      <c r="I136" s="27"/>
      <c r="J136" s="27"/>
    </row>
    <row r="137" spans="2:10" x14ac:dyDescent="0.2">
      <c r="B137" s="43"/>
      <c r="E137" s="45"/>
      <c r="F137" s="45"/>
      <c r="G137" s="27"/>
      <c r="H137" s="27"/>
      <c r="I137" s="27"/>
      <c r="J137" s="27"/>
    </row>
    <row r="138" spans="2:10" x14ac:dyDescent="0.2">
      <c r="B138" s="43"/>
      <c r="E138" s="44"/>
      <c r="F138" s="44"/>
    </row>
    <row r="139" spans="2:10" x14ac:dyDescent="0.2">
      <c r="B139" s="43"/>
      <c r="E139" s="44"/>
      <c r="F139" s="44"/>
    </row>
    <row r="140" spans="2:10" x14ac:dyDescent="0.2">
      <c r="B140" s="43"/>
      <c r="E140" s="45"/>
      <c r="F140" s="45"/>
      <c r="G140" s="27"/>
      <c r="H140" s="27"/>
      <c r="I140" s="27"/>
      <c r="J140" s="27"/>
    </row>
    <row r="141" spans="2:10" x14ac:dyDescent="0.2">
      <c r="B141" s="43"/>
      <c r="E141" s="45"/>
      <c r="F141" s="45"/>
      <c r="G141" s="27"/>
      <c r="H141" s="27"/>
      <c r="I141" s="27"/>
      <c r="J141" s="27"/>
    </row>
    <row r="142" spans="2:10" x14ac:dyDescent="0.2">
      <c r="B142" s="43"/>
      <c r="E142" s="44"/>
      <c r="F142" s="44"/>
    </row>
    <row r="143" spans="2:10" x14ac:dyDescent="0.2">
      <c r="B143" s="43"/>
      <c r="E143" s="44"/>
      <c r="F143" s="44"/>
    </row>
    <row r="144" spans="2:10" x14ac:dyDescent="0.2">
      <c r="B144" s="43"/>
      <c r="E144" s="44"/>
      <c r="F144" s="44"/>
    </row>
    <row r="145" spans="2:6" x14ac:dyDescent="0.2">
      <c r="B145" s="43"/>
      <c r="E145" s="44"/>
      <c r="F145" s="44"/>
    </row>
    <row r="146" spans="2:6" x14ac:dyDescent="0.2">
      <c r="B146" s="43"/>
      <c r="E146" s="44"/>
      <c r="F146" s="44"/>
    </row>
    <row r="147" spans="2:6" x14ac:dyDescent="0.2">
      <c r="B147" s="43"/>
      <c r="E147" s="44"/>
      <c r="F147" s="44"/>
    </row>
    <row r="148" spans="2:6" x14ac:dyDescent="0.2">
      <c r="B148" s="43"/>
      <c r="E148" s="44"/>
      <c r="F148" s="44"/>
    </row>
    <row r="149" spans="2:6" x14ac:dyDescent="0.2">
      <c r="B149" s="43"/>
      <c r="E149" s="44"/>
      <c r="F149" s="44"/>
    </row>
    <row r="150" spans="2:6" x14ac:dyDescent="0.2">
      <c r="B150" s="43"/>
      <c r="E150" s="44"/>
      <c r="F150" s="44"/>
    </row>
    <row r="151" spans="2:6" x14ac:dyDescent="0.2">
      <c r="B151" s="43"/>
      <c r="E151" s="44"/>
      <c r="F151" s="44"/>
    </row>
    <row r="152" spans="2:6" x14ac:dyDescent="0.2">
      <c r="B152" s="43"/>
      <c r="E152" s="44"/>
      <c r="F152" s="44"/>
    </row>
    <row r="153" spans="2:6" x14ac:dyDescent="0.2">
      <c r="B153" s="43"/>
      <c r="E153" s="44"/>
      <c r="F153" s="44"/>
    </row>
    <row r="154" spans="2:6" x14ac:dyDescent="0.2">
      <c r="B154" s="43"/>
      <c r="E154" s="44"/>
      <c r="F154" s="44"/>
    </row>
    <row r="155" spans="2:6" x14ac:dyDescent="0.2">
      <c r="B155" s="43"/>
      <c r="E155" s="44"/>
      <c r="F155" s="44"/>
    </row>
    <row r="156" spans="2:6" x14ac:dyDescent="0.2">
      <c r="B156" s="43"/>
      <c r="E156" s="44"/>
      <c r="F156" s="44"/>
    </row>
    <row r="157" spans="2:6" x14ac:dyDescent="0.2">
      <c r="B157" s="43"/>
      <c r="E157" s="44"/>
      <c r="F157" s="44"/>
    </row>
    <row r="158" spans="2:6" x14ac:dyDescent="0.2">
      <c r="B158" s="43"/>
      <c r="E158" s="44"/>
      <c r="F158" s="44"/>
    </row>
    <row r="159" spans="2:6" x14ac:dyDescent="0.2">
      <c r="B159" s="43"/>
      <c r="E159" s="44"/>
      <c r="F159" s="44"/>
    </row>
    <row r="160" spans="2:6" x14ac:dyDescent="0.2">
      <c r="B160" s="43"/>
      <c r="E160" s="44"/>
      <c r="F160" s="44"/>
    </row>
    <row r="161" spans="2:10" x14ac:dyDescent="0.2">
      <c r="B161" s="43"/>
      <c r="E161" s="44"/>
      <c r="F161" s="44"/>
    </row>
    <row r="162" spans="2:10" x14ac:dyDescent="0.2">
      <c r="B162" s="43"/>
      <c r="E162" s="44"/>
      <c r="F162" s="44"/>
    </row>
    <row r="163" spans="2:10" x14ac:dyDescent="0.2">
      <c r="B163" s="43"/>
      <c r="E163" s="44"/>
      <c r="F163" s="44"/>
    </row>
    <row r="164" spans="2:10" x14ac:dyDescent="0.2">
      <c r="B164" s="43"/>
      <c r="E164" s="44"/>
      <c r="F164" s="44"/>
    </row>
    <row r="165" spans="2:10" x14ac:dyDescent="0.2">
      <c r="B165" s="43"/>
      <c r="E165" s="44"/>
      <c r="F165" s="44"/>
    </row>
    <row r="166" spans="2:10" x14ac:dyDescent="0.2">
      <c r="B166" s="43"/>
      <c r="E166" s="44"/>
      <c r="F166" s="44"/>
    </row>
    <row r="167" spans="2:10" x14ac:dyDescent="0.2">
      <c r="B167" s="43"/>
      <c r="E167" s="44"/>
      <c r="F167" s="44"/>
    </row>
    <row r="168" spans="2:10" x14ac:dyDescent="0.2">
      <c r="B168" s="43"/>
      <c r="E168" s="44"/>
      <c r="F168" s="44"/>
    </row>
    <row r="169" spans="2:10" x14ac:dyDescent="0.2">
      <c r="B169" s="43"/>
      <c r="E169" s="44"/>
      <c r="F169" s="44"/>
    </row>
    <row r="170" spans="2:10" x14ac:dyDescent="0.2">
      <c r="B170" s="43"/>
    </row>
    <row r="171" spans="2:10" x14ac:dyDescent="0.2">
      <c r="E171" s="45"/>
      <c r="F171" s="45"/>
      <c r="G171" s="27"/>
      <c r="H171" s="27"/>
      <c r="I171" s="27"/>
      <c r="J171" s="27"/>
    </row>
    <row r="172" spans="2:10" x14ac:dyDescent="0.2">
      <c r="B172" s="46"/>
      <c r="E172" s="45"/>
      <c r="F172" s="45"/>
      <c r="G172" s="27"/>
      <c r="H172" s="27"/>
      <c r="I172" s="27"/>
      <c r="J172" s="27"/>
    </row>
    <row r="173" spans="2:10" x14ac:dyDescent="0.2">
      <c r="B173" s="46"/>
      <c r="E173" s="45"/>
      <c r="F173" s="45"/>
      <c r="G173" s="27"/>
      <c r="H173" s="27"/>
      <c r="I173" s="27"/>
      <c r="J173" s="27"/>
    </row>
    <row r="174" spans="2:10" x14ac:dyDescent="0.2">
      <c r="B174" s="46"/>
      <c r="E174" s="45"/>
      <c r="F174" s="45"/>
      <c r="G174" s="27"/>
      <c r="H174" s="27"/>
      <c r="I174" s="27"/>
      <c r="J174" s="27"/>
    </row>
    <row r="175" spans="2:10" x14ac:dyDescent="0.2">
      <c r="B175" s="46"/>
      <c r="E175" s="45"/>
      <c r="F175" s="45"/>
      <c r="G175" s="27"/>
      <c r="H175" s="27"/>
      <c r="I175" s="27"/>
      <c r="J175" s="27"/>
    </row>
    <row r="176" spans="2:10" x14ac:dyDescent="0.2">
      <c r="B176" s="46"/>
      <c r="E176" s="45"/>
      <c r="F176" s="45"/>
      <c r="G176" s="27"/>
      <c r="H176" s="27"/>
      <c r="I176" s="27"/>
      <c r="J176" s="27"/>
    </row>
    <row r="177" spans="2:10" x14ac:dyDescent="0.2">
      <c r="B177" s="46"/>
      <c r="E177" s="45"/>
      <c r="F177" s="45"/>
      <c r="G177" s="27"/>
      <c r="H177" s="27"/>
    </row>
    <row r="178" spans="2:10" x14ac:dyDescent="0.2">
      <c r="B178" s="43"/>
      <c r="E178" s="44"/>
      <c r="F178" s="44"/>
    </row>
    <row r="179" spans="2:10" x14ac:dyDescent="0.2">
      <c r="B179" s="43"/>
      <c r="E179" s="44"/>
      <c r="F179" s="44"/>
    </row>
    <row r="180" spans="2:10" x14ac:dyDescent="0.2">
      <c r="B180" s="43"/>
      <c r="E180" s="44"/>
      <c r="F180" s="44"/>
    </row>
    <row r="181" spans="2:10" x14ac:dyDescent="0.2">
      <c r="B181" s="43"/>
      <c r="E181" s="44"/>
      <c r="F181" s="44"/>
    </row>
    <row r="182" spans="2:10" x14ac:dyDescent="0.2">
      <c r="B182" s="43"/>
      <c r="E182" s="44"/>
      <c r="F182" s="44"/>
    </row>
    <row r="183" spans="2:10" x14ac:dyDescent="0.2">
      <c r="B183" s="43"/>
      <c r="E183" s="45"/>
      <c r="F183" s="45"/>
      <c r="G183" s="27"/>
      <c r="H183" s="27"/>
      <c r="I183" s="27"/>
      <c r="J183" s="27"/>
    </row>
    <row r="184" spans="2:10" x14ac:dyDescent="0.2">
      <c r="B184" s="46"/>
      <c r="E184" s="45"/>
      <c r="F184" s="45"/>
      <c r="G184" s="27"/>
      <c r="H184" s="27"/>
      <c r="I184" s="27"/>
      <c r="J184" s="27"/>
    </row>
    <row r="185" spans="2:10" x14ac:dyDescent="0.2">
      <c r="B185" s="46"/>
      <c r="E185" s="45"/>
      <c r="F185" s="45"/>
      <c r="G185" s="27"/>
      <c r="H185" s="27"/>
    </row>
    <row r="186" spans="2:10" x14ac:dyDescent="0.2">
      <c r="B186" s="43"/>
      <c r="E186" s="44"/>
      <c r="F186" s="44"/>
    </row>
    <row r="187" spans="2:10" x14ac:dyDescent="0.2">
      <c r="B187" s="43"/>
      <c r="E187" s="45"/>
      <c r="F187" s="45"/>
      <c r="G187" s="27"/>
      <c r="H187" s="27"/>
      <c r="I187" s="27"/>
      <c r="J187" s="27"/>
    </row>
    <row r="188" spans="2:10" x14ac:dyDescent="0.2">
      <c r="B188" s="46"/>
      <c r="E188" s="45"/>
      <c r="F188" s="45"/>
      <c r="G188" s="27"/>
      <c r="H188" s="27"/>
    </row>
    <row r="189" spans="2:10" x14ac:dyDescent="0.2">
      <c r="B189" s="46"/>
      <c r="E189" s="45"/>
      <c r="F189" s="45"/>
      <c r="G189" s="27"/>
      <c r="H189" s="27"/>
      <c r="I189" s="27"/>
      <c r="J189" s="27"/>
    </row>
    <row r="190" spans="2:10" x14ac:dyDescent="0.2">
      <c r="B190" s="43"/>
      <c r="E190" s="45"/>
      <c r="F190" s="45"/>
      <c r="G190" s="27"/>
      <c r="H190" s="27"/>
      <c r="I190" s="27"/>
      <c r="J190" s="27"/>
    </row>
    <row r="191" spans="2:10" x14ac:dyDescent="0.2">
      <c r="B191" s="46"/>
      <c r="E191" s="45"/>
      <c r="F191" s="45"/>
      <c r="G191" s="27"/>
      <c r="H191" s="27"/>
    </row>
    <row r="192" spans="2:10" x14ac:dyDescent="0.2">
      <c r="B192" s="43"/>
      <c r="E192" s="45"/>
      <c r="F192" s="45"/>
      <c r="G192" s="27"/>
      <c r="H192" s="27"/>
      <c r="I192" s="27"/>
      <c r="J192" s="27"/>
    </row>
    <row r="193" spans="2:10" x14ac:dyDescent="0.2">
      <c r="B193" s="43"/>
      <c r="E193" s="44"/>
      <c r="F193" s="44"/>
    </row>
    <row r="194" spans="2:10" x14ac:dyDescent="0.2">
      <c r="B194" s="46"/>
      <c r="E194" s="45"/>
      <c r="F194" s="45"/>
      <c r="G194" s="27"/>
      <c r="H194" s="27"/>
    </row>
    <row r="195" spans="2:10" x14ac:dyDescent="0.2">
      <c r="B195" s="43"/>
      <c r="E195" s="45"/>
      <c r="F195" s="45"/>
      <c r="G195" s="27"/>
      <c r="H195" s="27"/>
      <c r="I195" s="27"/>
      <c r="J195" s="27"/>
    </row>
    <row r="196" spans="2:10" x14ac:dyDescent="0.2">
      <c r="B196" s="43"/>
      <c r="E196" s="44"/>
      <c r="F196" s="44"/>
    </row>
    <row r="197" spans="2:10" x14ac:dyDescent="0.2">
      <c r="B197" s="43"/>
      <c r="E197" s="44"/>
      <c r="F197" s="44"/>
    </row>
    <row r="198" spans="2:10" x14ac:dyDescent="0.2">
      <c r="B198" s="43"/>
      <c r="E198" s="44"/>
      <c r="F198" s="44"/>
    </row>
    <row r="199" spans="2:10" x14ac:dyDescent="0.2">
      <c r="B199" s="43"/>
      <c r="E199" s="44"/>
      <c r="F199" s="44"/>
    </row>
    <row r="200" spans="2:10" x14ac:dyDescent="0.2">
      <c r="B200" s="43"/>
      <c r="E200" s="44"/>
      <c r="F200" s="44"/>
    </row>
    <row r="201" spans="2:10" x14ac:dyDescent="0.2">
      <c r="B201" s="43"/>
      <c r="E201" s="44"/>
      <c r="F201" s="44"/>
    </row>
    <row r="202" spans="2:10" x14ac:dyDescent="0.2">
      <c r="B202" s="43"/>
      <c r="E202" s="44"/>
      <c r="F202" s="44"/>
    </row>
    <row r="203" spans="2:10" x14ac:dyDescent="0.2">
      <c r="B203" s="43"/>
      <c r="E203" s="44"/>
      <c r="F203" s="44"/>
    </row>
    <row r="204" spans="2:10" x14ac:dyDescent="0.2">
      <c r="B204" s="43"/>
      <c r="E204" s="44"/>
      <c r="F204" s="44"/>
    </row>
    <row r="205" spans="2:10" x14ac:dyDescent="0.2">
      <c r="B205" s="43"/>
      <c r="E205" s="44"/>
      <c r="F205" s="44"/>
    </row>
    <row r="206" spans="2:10" x14ac:dyDescent="0.2">
      <c r="B206" s="43"/>
      <c r="E206" s="44"/>
      <c r="F206" s="44"/>
    </row>
    <row r="207" spans="2:10" x14ac:dyDescent="0.2">
      <c r="B207" s="43"/>
      <c r="E207" s="44"/>
      <c r="F207" s="44"/>
    </row>
    <row r="208" spans="2:10" x14ac:dyDescent="0.2">
      <c r="B208" s="43"/>
      <c r="E208" s="44"/>
      <c r="F208" s="44"/>
    </row>
    <row r="209" spans="2:10" x14ac:dyDescent="0.2">
      <c r="B209" s="43"/>
      <c r="E209" s="44"/>
      <c r="F209" s="44"/>
    </row>
    <row r="210" spans="2:10" x14ac:dyDescent="0.2">
      <c r="B210" s="43"/>
      <c r="E210" s="44"/>
      <c r="F210" s="44"/>
    </row>
    <row r="211" spans="2:10" x14ac:dyDescent="0.2">
      <c r="E211" s="44"/>
      <c r="F211" s="44"/>
    </row>
    <row r="212" spans="2:10" x14ac:dyDescent="0.2">
      <c r="B212" s="46"/>
      <c r="E212" s="45"/>
      <c r="F212" s="45"/>
      <c r="G212" s="27"/>
      <c r="H212" s="27"/>
    </row>
    <row r="213" spans="2:10" x14ac:dyDescent="0.2">
      <c r="B213" s="46"/>
      <c r="E213" s="45"/>
      <c r="F213" s="45"/>
      <c r="G213" s="27"/>
      <c r="H213" s="27"/>
    </row>
    <row r="214" spans="2:10" x14ac:dyDescent="0.2">
      <c r="B214" s="46"/>
      <c r="E214" s="45"/>
      <c r="F214" s="45"/>
      <c r="G214" s="27"/>
      <c r="H214" s="27"/>
    </row>
    <row r="215" spans="2:10" x14ac:dyDescent="0.2">
      <c r="B215" s="46"/>
      <c r="E215" s="45"/>
      <c r="F215" s="45"/>
      <c r="G215" s="27"/>
      <c r="H215" s="27"/>
    </row>
    <row r="216" spans="2:10" x14ac:dyDescent="0.2">
      <c r="B216" s="43"/>
    </row>
    <row r="217" spans="2:10" x14ac:dyDescent="0.2">
      <c r="E217" s="45"/>
      <c r="F217" s="45"/>
      <c r="G217" s="27"/>
      <c r="H217" s="27"/>
      <c r="I217" s="27"/>
      <c r="J217" s="27"/>
    </row>
    <row r="218" spans="2:10" x14ac:dyDescent="0.2">
      <c r="B218" s="46"/>
      <c r="E218" s="45"/>
      <c r="F218" s="45"/>
      <c r="G218" s="27"/>
      <c r="H218" s="27"/>
      <c r="I218" s="27"/>
      <c r="J218" s="27"/>
    </row>
    <row r="219" spans="2:10" x14ac:dyDescent="0.2">
      <c r="B219" s="46"/>
      <c r="E219" s="45"/>
      <c r="F219" s="45"/>
      <c r="G219" s="27"/>
      <c r="H219" s="27"/>
      <c r="I219" s="27"/>
      <c r="J219" s="27"/>
    </row>
    <row r="220" spans="2:10" x14ac:dyDescent="0.2">
      <c r="B220" s="46"/>
      <c r="E220" s="45"/>
      <c r="F220" s="45"/>
      <c r="G220" s="27"/>
      <c r="H220" s="27"/>
      <c r="I220" s="27"/>
      <c r="J220" s="27"/>
    </row>
    <row r="221" spans="2:10" x14ac:dyDescent="0.2">
      <c r="B221" s="46"/>
      <c r="E221" s="45"/>
      <c r="F221" s="45"/>
      <c r="G221" s="27"/>
      <c r="H221" s="27"/>
    </row>
    <row r="222" spans="2:10" x14ac:dyDescent="0.2">
      <c r="B222" s="43"/>
    </row>
    <row r="223" spans="2:10" x14ac:dyDescent="0.2">
      <c r="E223" s="45"/>
      <c r="F223" s="45"/>
      <c r="G223" s="27"/>
      <c r="H223" s="27"/>
      <c r="I223" s="27"/>
      <c r="J223" s="27"/>
    </row>
    <row r="224" spans="2:10" x14ac:dyDescent="0.2">
      <c r="B224" s="46"/>
      <c r="E224" s="45"/>
      <c r="F224" s="45"/>
      <c r="G224" s="27"/>
      <c r="H224" s="27"/>
      <c r="I224" s="27"/>
      <c r="J224" s="27"/>
    </row>
    <row r="225" spans="2:10" x14ac:dyDescent="0.2">
      <c r="B225" s="46"/>
      <c r="E225" s="45"/>
      <c r="F225" s="45"/>
      <c r="G225" s="27"/>
      <c r="H225" s="27"/>
      <c r="I225" s="27"/>
      <c r="J225" s="27"/>
    </row>
    <row r="226" spans="2:10" x14ac:dyDescent="0.2">
      <c r="B226" s="46"/>
      <c r="E226" s="45"/>
      <c r="F226" s="45"/>
      <c r="G226" s="27"/>
      <c r="H226" s="27"/>
      <c r="I226" s="27"/>
      <c r="J226" s="27"/>
    </row>
    <row r="227" spans="2:10" x14ac:dyDescent="0.2">
      <c r="B227" s="46"/>
      <c r="E227" s="45"/>
      <c r="F227" s="45"/>
      <c r="G227" s="27"/>
      <c r="H227" s="27"/>
    </row>
    <row r="228" spans="2:10" x14ac:dyDescent="0.2">
      <c r="B228" s="43"/>
    </row>
    <row r="229" spans="2:10" x14ac:dyDescent="0.2">
      <c r="E229" s="45"/>
      <c r="F229" s="45"/>
      <c r="G229" s="27"/>
      <c r="H229" s="27"/>
      <c r="I229" s="27"/>
      <c r="J229" s="27"/>
    </row>
    <row r="230" spans="2:10" x14ac:dyDescent="0.2">
      <c r="B230" s="46"/>
      <c r="E230" s="45"/>
      <c r="F230" s="45"/>
      <c r="G230" s="27"/>
      <c r="H230" s="27"/>
      <c r="I230" s="27"/>
      <c r="J230" s="27"/>
    </row>
    <row r="231" spans="2:10" x14ac:dyDescent="0.2">
      <c r="B231" s="46"/>
      <c r="E231" s="45"/>
      <c r="F231" s="45"/>
      <c r="G231" s="27"/>
      <c r="H231" s="27"/>
      <c r="I231" s="27"/>
      <c r="J231" s="27"/>
    </row>
    <row r="232" spans="2:10" x14ac:dyDescent="0.2">
      <c r="B232" s="46"/>
      <c r="E232" s="45"/>
      <c r="F232" s="45"/>
      <c r="G232" s="27"/>
      <c r="H232" s="27"/>
      <c r="I232" s="27"/>
      <c r="J232" s="27"/>
    </row>
    <row r="233" spans="2:10" x14ac:dyDescent="0.2">
      <c r="B233" s="46"/>
      <c r="E233" s="45"/>
      <c r="F233" s="45"/>
      <c r="G233" s="27"/>
      <c r="H233" s="27"/>
    </row>
    <row r="234" spans="2:10" x14ac:dyDescent="0.2">
      <c r="B234" s="43"/>
    </row>
    <row r="235" spans="2:10" x14ac:dyDescent="0.2">
      <c r="E235" s="45"/>
      <c r="F235" s="45"/>
      <c r="G235" s="27"/>
      <c r="H235" s="27"/>
      <c r="I235" s="27"/>
      <c r="J235" s="27"/>
    </row>
    <row r="236" spans="2:10" x14ac:dyDescent="0.2">
      <c r="B236" s="46"/>
      <c r="E236" s="45"/>
      <c r="F236" s="45"/>
      <c r="G236" s="27"/>
      <c r="H236" s="27"/>
      <c r="I236" s="27"/>
      <c r="J236" s="27"/>
    </row>
    <row r="237" spans="2:10" x14ac:dyDescent="0.2">
      <c r="B237" s="46"/>
      <c r="E237" s="45"/>
      <c r="F237" s="45"/>
      <c r="G237" s="27"/>
      <c r="H237" s="27"/>
      <c r="I237" s="27"/>
      <c r="J237" s="27"/>
    </row>
    <row r="238" spans="2:10" x14ac:dyDescent="0.2">
      <c r="B238" s="46"/>
      <c r="E238" s="45"/>
      <c r="F238" s="45"/>
      <c r="G238" s="27"/>
      <c r="H238" s="27"/>
      <c r="I238" s="27"/>
      <c r="J238" s="27"/>
    </row>
    <row r="239" spans="2:10" x14ac:dyDescent="0.2">
      <c r="B239" s="46"/>
      <c r="E239" s="45"/>
      <c r="F239" s="45"/>
      <c r="G239" s="27"/>
      <c r="H239" s="27"/>
    </row>
    <row r="240" spans="2:10" x14ac:dyDescent="0.2">
      <c r="B240" s="43"/>
    </row>
    <row r="241" spans="2:10" x14ac:dyDescent="0.2">
      <c r="E241" s="45"/>
      <c r="F241" s="45"/>
      <c r="G241" s="27"/>
      <c r="H241" s="27"/>
      <c r="I241" s="27"/>
      <c r="J241" s="27"/>
    </row>
    <row r="242" spans="2:10" x14ac:dyDescent="0.2">
      <c r="B242" s="46"/>
      <c r="E242" s="45"/>
      <c r="F242" s="45"/>
      <c r="G242" s="27"/>
      <c r="H242" s="27"/>
      <c r="I242" s="27"/>
      <c r="J242" s="27"/>
    </row>
    <row r="243" spans="2:10" x14ac:dyDescent="0.2">
      <c r="B243" s="46"/>
      <c r="E243" s="45"/>
      <c r="F243" s="45"/>
      <c r="G243" s="27"/>
      <c r="H243" s="27"/>
      <c r="I243" s="27"/>
      <c r="J243" s="27"/>
    </row>
    <row r="244" spans="2:10" x14ac:dyDescent="0.2">
      <c r="B244" s="46"/>
      <c r="E244" s="45"/>
      <c r="F244" s="45"/>
      <c r="G244" s="27"/>
      <c r="H244" s="27"/>
      <c r="I244" s="27"/>
      <c r="J244" s="27"/>
    </row>
    <row r="245" spans="2:10" x14ac:dyDescent="0.2">
      <c r="B245" s="46"/>
      <c r="E245" s="45"/>
      <c r="F245" s="45"/>
      <c r="G245" s="27"/>
      <c r="H245" s="27"/>
    </row>
    <row r="246" spans="2:10" x14ac:dyDescent="0.2">
      <c r="B246" s="43"/>
    </row>
    <row r="247" spans="2:10" x14ac:dyDescent="0.2">
      <c r="E247" s="45"/>
      <c r="F247" s="45"/>
      <c r="G247" s="27"/>
      <c r="H247" s="27"/>
      <c r="I247" s="27"/>
      <c r="J247" s="27"/>
    </row>
    <row r="248" spans="2:10" x14ac:dyDescent="0.2">
      <c r="B248" s="46"/>
      <c r="E248" s="45"/>
      <c r="F248" s="45"/>
      <c r="G248" s="27"/>
      <c r="H248" s="27"/>
      <c r="I248" s="27"/>
      <c r="J248" s="27"/>
    </row>
    <row r="249" spans="2:10" x14ac:dyDescent="0.2">
      <c r="B249" s="46"/>
      <c r="E249" s="45"/>
      <c r="F249" s="45"/>
      <c r="G249" s="27"/>
      <c r="H249" s="27"/>
      <c r="I249" s="27"/>
      <c r="J249" s="27"/>
    </row>
    <row r="250" spans="2:10" x14ac:dyDescent="0.2">
      <c r="B250" s="46"/>
      <c r="E250" s="45"/>
      <c r="F250" s="45"/>
      <c r="G250" s="27"/>
      <c r="H250" s="27"/>
      <c r="I250" s="27"/>
      <c r="J250" s="27"/>
    </row>
    <row r="251" spans="2:10" x14ac:dyDescent="0.2">
      <c r="B251" s="46"/>
      <c r="E251" s="45"/>
      <c r="F251" s="45"/>
      <c r="G251" s="27"/>
      <c r="H251" s="27"/>
    </row>
    <row r="252" spans="2:10" x14ac:dyDescent="0.2">
      <c r="B252" s="43"/>
    </row>
    <row r="253" spans="2:10" x14ac:dyDescent="0.2">
      <c r="E253" s="45"/>
      <c r="F253" s="45"/>
      <c r="G253" s="27"/>
      <c r="H253" s="27"/>
      <c r="I253" s="27"/>
      <c r="J253" s="27"/>
    </row>
    <row r="254" spans="2:10" x14ac:dyDescent="0.2">
      <c r="B254" s="46"/>
      <c r="E254" s="45"/>
      <c r="F254" s="45"/>
      <c r="G254" s="27"/>
      <c r="H254" s="27"/>
      <c r="I254" s="27"/>
      <c r="J254" s="27"/>
    </row>
    <row r="255" spans="2:10" x14ac:dyDescent="0.2">
      <c r="B255" s="46"/>
      <c r="E255" s="45"/>
      <c r="F255" s="45"/>
      <c r="G255" s="27"/>
      <c r="H255" s="27"/>
      <c r="I255" s="27"/>
      <c r="J255" s="27"/>
    </row>
    <row r="256" spans="2:10" x14ac:dyDescent="0.2">
      <c r="B256" s="46"/>
      <c r="E256" s="45"/>
      <c r="F256" s="45"/>
      <c r="G256" s="27"/>
      <c r="H256" s="27"/>
      <c r="I256" s="27"/>
      <c r="J256" s="27"/>
    </row>
    <row r="257" spans="2:10" x14ac:dyDescent="0.2">
      <c r="B257" s="46"/>
      <c r="E257" s="45"/>
      <c r="F257" s="45"/>
      <c r="G257" s="27"/>
      <c r="H257" s="27"/>
    </row>
    <row r="258" spans="2:10" x14ac:dyDescent="0.2">
      <c r="B258" s="43"/>
    </row>
    <row r="259" spans="2:10" x14ac:dyDescent="0.2">
      <c r="E259" s="45"/>
      <c r="F259" s="45"/>
      <c r="G259" s="27"/>
      <c r="H259" s="27"/>
      <c r="I259" s="27"/>
      <c r="J259" s="27"/>
    </row>
    <row r="260" spans="2:10" x14ac:dyDescent="0.2">
      <c r="B260" s="46"/>
      <c r="E260" s="45"/>
      <c r="F260" s="45"/>
      <c r="G260" s="27"/>
      <c r="H260" s="27"/>
      <c r="I260" s="27"/>
      <c r="J260" s="27"/>
    </row>
    <row r="261" spans="2:10" x14ac:dyDescent="0.2">
      <c r="B261" s="46"/>
      <c r="E261" s="45"/>
      <c r="F261" s="45"/>
      <c r="G261" s="27"/>
      <c r="H261" s="27"/>
      <c r="I261" s="27"/>
      <c r="J261" s="27"/>
    </row>
    <row r="262" spans="2:10" x14ac:dyDescent="0.2">
      <c r="B262" s="46"/>
      <c r="E262" s="45"/>
      <c r="F262" s="45"/>
      <c r="G262" s="27"/>
      <c r="H262" s="27"/>
      <c r="I262" s="27"/>
      <c r="J262" s="27"/>
    </row>
    <row r="263" spans="2:10" x14ac:dyDescent="0.2">
      <c r="B263" s="46"/>
      <c r="E263" s="45"/>
      <c r="F263" s="45"/>
      <c r="G263" s="27"/>
      <c r="H263" s="27"/>
    </row>
    <row r="264" spans="2:10" x14ac:dyDescent="0.2">
      <c r="B264" s="46"/>
      <c r="E264" s="27"/>
      <c r="F264" s="27"/>
      <c r="G264" s="27"/>
      <c r="H264" s="27"/>
    </row>
    <row r="265" spans="2:10" x14ac:dyDescent="0.2">
      <c r="B265" s="46"/>
      <c r="E265" s="45"/>
      <c r="F265" s="45"/>
      <c r="G265" s="27"/>
      <c r="H265" s="27"/>
      <c r="I265" s="27"/>
      <c r="J265" s="27"/>
    </row>
    <row r="266" spans="2:10" x14ac:dyDescent="0.2">
      <c r="B266" s="43"/>
      <c r="E266" s="45"/>
      <c r="F266" s="45"/>
      <c r="G266" s="27"/>
      <c r="H266" s="27"/>
      <c r="I266" s="27"/>
      <c r="J266" s="27"/>
    </row>
    <row r="267" spans="2:10" x14ac:dyDescent="0.2">
      <c r="E267" s="45"/>
      <c r="F267" s="45"/>
      <c r="G267" s="27"/>
      <c r="H267" s="27"/>
      <c r="I267" s="27"/>
      <c r="J267" s="27"/>
    </row>
    <row r="268" spans="2:10" x14ac:dyDescent="0.2">
      <c r="B268" s="46"/>
      <c r="E268" s="45"/>
      <c r="F268" s="45"/>
      <c r="G268" s="27"/>
      <c r="H268" s="27"/>
      <c r="I268" s="27"/>
      <c r="J268" s="27"/>
    </row>
    <row r="269" spans="2:10" x14ac:dyDescent="0.2">
      <c r="B269" s="46"/>
      <c r="E269" s="45"/>
      <c r="F269" s="45"/>
      <c r="G269" s="27"/>
      <c r="H269" s="27"/>
      <c r="I269" s="27"/>
      <c r="J269" s="27"/>
    </row>
    <row r="270" spans="2:10" x14ac:dyDescent="0.2">
      <c r="B270" s="46"/>
      <c r="E270" s="45"/>
      <c r="F270" s="45"/>
      <c r="G270" s="27"/>
      <c r="H270" s="27"/>
      <c r="I270" s="27"/>
      <c r="J270" s="27"/>
    </row>
    <row r="271" spans="2:10" x14ac:dyDescent="0.2">
      <c r="B271" s="46"/>
      <c r="E271" s="45"/>
      <c r="F271" s="45"/>
      <c r="G271" s="27"/>
      <c r="H271" s="27"/>
    </row>
    <row r="272" spans="2:10" x14ac:dyDescent="0.2">
      <c r="B272" s="46"/>
      <c r="E272" s="45"/>
      <c r="F272" s="45"/>
      <c r="G272" s="27"/>
      <c r="H272" s="27"/>
    </row>
    <row r="273" spans="2:10" x14ac:dyDescent="0.2">
      <c r="B273" s="46"/>
      <c r="E273" s="45"/>
      <c r="F273" s="45"/>
      <c r="G273" s="27"/>
      <c r="H273" s="27"/>
    </row>
    <row r="274" spans="2:10" x14ac:dyDescent="0.2">
      <c r="B274" s="43"/>
      <c r="E274" s="44"/>
      <c r="F274" s="44"/>
    </row>
    <row r="275" spans="2:10" x14ac:dyDescent="0.2">
      <c r="B275" s="43"/>
      <c r="E275" s="44"/>
      <c r="F275" s="44"/>
    </row>
    <row r="276" spans="2:10" x14ac:dyDescent="0.2">
      <c r="B276" s="43"/>
      <c r="E276" s="44"/>
      <c r="F276" s="44"/>
    </row>
    <row r="277" spans="2:10" x14ac:dyDescent="0.2">
      <c r="B277" s="43"/>
      <c r="E277" s="44"/>
      <c r="F277" s="44"/>
    </row>
    <row r="278" spans="2:10" x14ac:dyDescent="0.2">
      <c r="B278" s="43"/>
      <c r="E278" s="44"/>
      <c r="F278" s="44"/>
    </row>
    <row r="279" spans="2:10" x14ac:dyDescent="0.2">
      <c r="B279" s="43"/>
      <c r="E279" s="44"/>
      <c r="F279" s="44"/>
    </row>
    <row r="280" spans="2:10" x14ac:dyDescent="0.2">
      <c r="B280" s="43"/>
      <c r="E280" s="44"/>
      <c r="F280" s="44"/>
    </row>
    <row r="281" spans="2:10" x14ac:dyDescent="0.2">
      <c r="B281" s="43"/>
      <c r="E281" s="44"/>
      <c r="F281" s="44"/>
    </row>
    <row r="282" spans="2:10" x14ac:dyDescent="0.2">
      <c r="B282" s="43"/>
      <c r="E282" s="44"/>
      <c r="F282" s="44"/>
    </row>
    <row r="283" spans="2:10" x14ac:dyDescent="0.2">
      <c r="B283" s="43"/>
      <c r="E283" s="44"/>
      <c r="F283" s="44"/>
    </row>
    <row r="284" spans="2:10" x14ac:dyDescent="0.2">
      <c r="B284" s="43"/>
      <c r="E284" s="45"/>
      <c r="F284" s="45"/>
      <c r="G284" s="27"/>
      <c r="H284" s="27"/>
      <c r="I284" s="27"/>
      <c r="J284" s="27"/>
    </row>
    <row r="285" spans="2:10" x14ac:dyDescent="0.2">
      <c r="B285" s="43"/>
      <c r="E285" s="44"/>
      <c r="F285" s="44"/>
    </row>
    <row r="286" spans="2:10" x14ac:dyDescent="0.2">
      <c r="B286" s="43"/>
      <c r="E286" s="44"/>
      <c r="F286" s="44"/>
    </row>
    <row r="287" spans="2:10" x14ac:dyDescent="0.2">
      <c r="B287" s="46"/>
      <c r="E287" s="45"/>
      <c r="F287" s="45"/>
      <c r="G287" s="27"/>
      <c r="H287" s="27"/>
    </row>
    <row r="288" spans="2:10" x14ac:dyDescent="0.2">
      <c r="B288" s="43"/>
      <c r="E288" s="44"/>
      <c r="F288" s="44"/>
    </row>
    <row r="289" spans="2:10" x14ac:dyDescent="0.2">
      <c r="B289" s="43"/>
      <c r="E289" s="44"/>
      <c r="F289" s="44"/>
    </row>
    <row r="290" spans="2:10" x14ac:dyDescent="0.2">
      <c r="B290" s="43"/>
      <c r="E290" s="44"/>
      <c r="F290" s="44"/>
    </row>
    <row r="291" spans="2:10" x14ac:dyDescent="0.2">
      <c r="B291" s="43"/>
      <c r="E291" s="44"/>
      <c r="F291" s="44"/>
    </row>
    <row r="292" spans="2:10" x14ac:dyDescent="0.2">
      <c r="B292" s="43"/>
      <c r="E292" s="44"/>
      <c r="F292" s="44"/>
    </row>
    <row r="293" spans="2:10" x14ac:dyDescent="0.2">
      <c r="B293" s="43"/>
      <c r="E293" s="44"/>
      <c r="F293" s="44"/>
    </row>
    <row r="294" spans="2:10" x14ac:dyDescent="0.2">
      <c r="B294" s="43"/>
      <c r="E294" s="44"/>
      <c r="F294" s="44"/>
    </row>
    <row r="295" spans="2:10" x14ac:dyDescent="0.2">
      <c r="B295" s="43"/>
      <c r="E295" s="44"/>
      <c r="F295" s="44"/>
    </row>
    <row r="296" spans="2:10" x14ac:dyDescent="0.2">
      <c r="B296" s="43"/>
      <c r="E296" s="45"/>
      <c r="F296" s="45"/>
      <c r="G296" s="27"/>
      <c r="H296" s="27"/>
      <c r="I296" s="27"/>
      <c r="J296" s="27"/>
    </row>
    <row r="297" spans="2:10" x14ac:dyDescent="0.2">
      <c r="B297" s="43"/>
      <c r="E297" s="45"/>
      <c r="F297" s="45"/>
      <c r="G297" s="27"/>
      <c r="H297" s="27"/>
      <c r="I297" s="27"/>
      <c r="J297" s="27"/>
    </row>
    <row r="298" spans="2:10" x14ac:dyDescent="0.2">
      <c r="B298" s="43"/>
      <c r="E298" s="44"/>
      <c r="F298" s="44"/>
    </row>
    <row r="299" spans="2:10" x14ac:dyDescent="0.2">
      <c r="B299" s="43"/>
      <c r="E299" s="44"/>
      <c r="F299" s="44"/>
    </row>
    <row r="300" spans="2:10" x14ac:dyDescent="0.2">
      <c r="B300" s="43"/>
      <c r="E300" s="45"/>
      <c r="F300" s="45"/>
      <c r="G300" s="27"/>
      <c r="H300" s="27"/>
      <c r="I300" s="27"/>
      <c r="J300" s="27"/>
    </row>
    <row r="301" spans="2:10" x14ac:dyDescent="0.2">
      <c r="B301" s="43"/>
      <c r="E301" s="44"/>
      <c r="F301" s="44"/>
    </row>
    <row r="302" spans="2:10" x14ac:dyDescent="0.2">
      <c r="B302" s="43"/>
      <c r="E302" s="44"/>
      <c r="F302" s="44"/>
    </row>
    <row r="303" spans="2:10" x14ac:dyDescent="0.2">
      <c r="B303" s="43"/>
      <c r="E303" s="44"/>
      <c r="F303" s="44"/>
    </row>
    <row r="304" spans="2:10" x14ac:dyDescent="0.2">
      <c r="B304" s="43"/>
      <c r="E304" s="44"/>
      <c r="F304" s="44"/>
    </row>
    <row r="305" spans="2:10" x14ac:dyDescent="0.2">
      <c r="B305" s="46"/>
      <c r="E305" s="45"/>
      <c r="F305" s="45"/>
      <c r="G305" s="27"/>
      <c r="H305" s="27"/>
      <c r="I305" s="27"/>
      <c r="J305" s="27"/>
    </row>
    <row r="306" spans="2:10" x14ac:dyDescent="0.2">
      <c r="B306" s="46"/>
      <c r="E306" s="45"/>
      <c r="F306" s="45"/>
      <c r="G306" s="27"/>
      <c r="H306" s="27"/>
      <c r="I306" s="27"/>
      <c r="J306" s="27"/>
    </row>
    <row r="307" spans="2:10" x14ac:dyDescent="0.2">
      <c r="B307" s="43"/>
      <c r="E307" s="44"/>
      <c r="F307" s="44"/>
    </row>
    <row r="308" spans="2:10" x14ac:dyDescent="0.2">
      <c r="B308" s="43"/>
      <c r="E308" s="44"/>
      <c r="F308" s="44"/>
    </row>
    <row r="309" spans="2:10" x14ac:dyDescent="0.2">
      <c r="B309" s="46"/>
      <c r="E309" s="45"/>
      <c r="F309" s="45"/>
      <c r="G309" s="27"/>
      <c r="H309" s="27"/>
    </row>
    <row r="310" spans="2:10" x14ac:dyDescent="0.2">
      <c r="B310" s="43"/>
      <c r="E310" s="44"/>
      <c r="F310" s="44"/>
    </row>
    <row r="311" spans="2:10" x14ac:dyDescent="0.2">
      <c r="B311" s="43"/>
      <c r="E311" s="44"/>
      <c r="F311" s="44"/>
    </row>
    <row r="312" spans="2:10" x14ac:dyDescent="0.2">
      <c r="B312" s="43"/>
      <c r="E312" s="44"/>
      <c r="F312" s="44"/>
    </row>
    <row r="313" spans="2:10" x14ac:dyDescent="0.2">
      <c r="B313" s="43"/>
      <c r="E313" s="44"/>
      <c r="F313" s="44"/>
    </row>
    <row r="314" spans="2:10" x14ac:dyDescent="0.2">
      <c r="B314" s="46"/>
      <c r="E314" s="45"/>
      <c r="F314" s="45"/>
      <c r="G314" s="27"/>
      <c r="H314" s="27"/>
    </row>
    <row r="315" spans="2:10" x14ac:dyDescent="0.2">
      <c r="B315" s="46"/>
      <c r="E315" s="45"/>
      <c r="F315" s="45"/>
      <c r="G315" s="27"/>
      <c r="H315" s="27"/>
    </row>
    <row r="316" spans="2:10" x14ac:dyDescent="0.2">
      <c r="B316" s="43"/>
      <c r="E316" s="44"/>
      <c r="F316" s="44"/>
    </row>
    <row r="317" spans="2:10" x14ac:dyDescent="0.2">
      <c r="B317" s="43"/>
      <c r="E317" s="44"/>
      <c r="F317" s="44"/>
    </row>
    <row r="318" spans="2:10" x14ac:dyDescent="0.2">
      <c r="B318" s="43"/>
      <c r="E318" s="44"/>
      <c r="F318" s="44"/>
    </row>
    <row r="319" spans="2:10" x14ac:dyDescent="0.2">
      <c r="B319" s="43"/>
      <c r="E319" s="44"/>
      <c r="F319" s="44"/>
    </row>
    <row r="320" spans="2:10" x14ac:dyDescent="0.2">
      <c r="B320" s="43"/>
      <c r="E320" s="44"/>
      <c r="F320" s="44"/>
    </row>
    <row r="321" spans="2:10" x14ac:dyDescent="0.2">
      <c r="B321" s="43"/>
      <c r="E321" s="44"/>
      <c r="F321" s="44"/>
    </row>
    <row r="322" spans="2:10" x14ac:dyDescent="0.2">
      <c r="B322" s="43"/>
      <c r="E322" s="45"/>
      <c r="F322" s="45"/>
      <c r="G322" s="27"/>
      <c r="H322" s="27"/>
      <c r="I322" s="27"/>
      <c r="J322" s="27"/>
    </row>
    <row r="323" spans="2:10" x14ac:dyDescent="0.2">
      <c r="B323" s="43"/>
      <c r="E323" s="44"/>
      <c r="F323" s="44"/>
    </row>
    <row r="324" spans="2:10" x14ac:dyDescent="0.2">
      <c r="B324" s="43"/>
      <c r="E324" s="44"/>
      <c r="F324" s="44"/>
    </row>
    <row r="325" spans="2:10" x14ac:dyDescent="0.2">
      <c r="B325" s="43"/>
      <c r="E325" s="44"/>
      <c r="F325" s="44"/>
    </row>
    <row r="326" spans="2:10" x14ac:dyDescent="0.2">
      <c r="B326" s="43"/>
      <c r="E326" s="44"/>
      <c r="F326" s="44"/>
    </row>
    <row r="327" spans="2:10" x14ac:dyDescent="0.2">
      <c r="B327" s="43"/>
      <c r="E327" s="44"/>
      <c r="F327" s="44"/>
    </row>
    <row r="328" spans="2:10" x14ac:dyDescent="0.2">
      <c r="B328" s="43"/>
      <c r="E328" s="44"/>
      <c r="F328" s="44"/>
    </row>
    <row r="329" spans="2:10" x14ac:dyDescent="0.2">
      <c r="B329" s="43"/>
      <c r="E329" s="44"/>
      <c r="F329" s="44"/>
    </row>
    <row r="330" spans="2:10" x14ac:dyDescent="0.2">
      <c r="B330" s="43"/>
      <c r="E330" s="44"/>
      <c r="F330" s="44"/>
    </row>
    <row r="331" spans="2:10" x14ac:dyDescent="0.2">
      <c r="B331" s="46"/>
      <c r="E331" s="45"/>
      <c r="F331" s="45"/>
      <c r="G331" s="27"/>
      <c r="H331" s="27"/>
    </row>
    <row r="332" spans="2:10" x14ac:dyDescent="0.2">
      <c r="B332" s="43"/>
      <c r="E332" s="44"/>
      <c r="F332" s="44"/>
    </row>
    <row r="333" spans="2:10" x14ac:dyDescent="0.2">
      <c r="B333" s="43"/>
      <c r="E333" s="44"/>
      <c r="F333" s="44"/>
    </row>
    <row r="334" spans="2:10" x14ac:dyDescent="0.2">
      <c r="B334" s="43"/>
      <c r="E334" s="44"/>
      <c r="F334" s="44"/>
    </row>
    <row r="335" spans="2:10" x14ac:dyDescent="0.2">
      <c r="B335" s="43"/>
      <c r="E335" s="44"/>
      <c r="F335" s="44"/>
    </row>
    <row r="336" spans="2:10" x14ac:dyDescent="0.2">
      <c r="B336" s="43"/>
      <c r="E336" s="44"/>
      <c r="F336" s="44"/>
    </row>
    <row r="337" spans="2:10" x14ac:dyDescent="0.2">
      <c r="B337" s="43"/>
    </row>
    <row r="338" spans="2:10" x14ac:dyDescent="0.2">
      <c r="B338" s="43"/>
      <c r="E338" s="45"/>
      <c r="F338" s="45"/>
      <c r="G338" s="27"/>
      <c r="H338" s="27"/>
      <c r="I338" s="27"/>
      <c r="J338" s="27"/>
    </row>
    <row r="339" spans="2:10" x14ac:dyDescent="0.2">
      <c r="B339" s="43"/>
      <c r="E339" s="45"/>
      <c r="F339" s="45"/>
      <c r="G339" s="27"/>
      <c r="H339" s="27"/>
      <c r="I339" s="27"/>
      <c r="J339" s="27"/>
    </row>
    <row r="340" spans="2:10" x14ac:dyDescent="0.2">
      <c r="B340" s="43"/>
      <c r="E340" s="45"/>
      <c r="F340" s="45"/>
      <c r="G340" s="27"/>
      <c r="H340" s="27"/>
      <c r="I340" s="27"/>
      <c r="J340" s="27"/>
    </row>
    <row r="341" spans="2:10" x14ac:dyDescent="0.2">
      <c r="B341" s="43"/>
      <c r="E341" s="45"/>
      <c r="F341" s="45"/>
      <c r="G341" s="27"/>
      <c r="H341" s="27"/>
      <c r="I341" s="27"/>
      <c r="J341" s="27"/>
    </row>
    <row r="342" spans="2:10" x14ac:dyDescent="0.2">
      <c r="B342" s="43"/>
      <c r="E342" s="44"/>
      <c r="F342" s="44"/>
    </row>
    <row r="343" spans="2:10" x14ac:dyDescent="0.2">
      <c r="B343" s="43"/>
      <c r="E343" s="45"/>
      <c r="F343" s="45"/>
      <c r="G343" s="27"/>
      <c r="H343" s="27"/>
      <c r="I343" s="27"/>
      <c r="J343" s="27"/>
    </row>
    <row r="344" spans="2:10" x14ac:dyDescent="0.2">
      <c r="B344" s="43"/>
      <c r="E344" s="44"/>
      <c r="F344" s="44"/>
    </row>
    <row r="345" spans="2:10" x14ac:dyDescent="0.2">
      <c r="B345" s="43"/>
      <c r="E345" s="44"/>
      <c r="F345" s="44"/>
    </row>
    <row r="346" spans="2:10" x14ac:dyDescent="0.2">
      <c r="B346" s="43"/>
      <c r="E346" s="45"/>
      <c r="F346" s="45"/>
      <c r="G346" s="27"/>
      <c r="H346" s="27"/>
      <c r="I346" s="27"/>
      <c r="J346" s="27"/>
    </row>
    <row r="347" spans="2:10" x14ac:dyDescent="0.2">
      <c r="B347" s="43"/>
      <c r="E347" s="44"/>
      <c r="F347" s="44"/>
    </row>
    <row r="348" spans="2:10" x14ac:dyDescent="0.2">
      <c r="B348" s="43"/>
      <c r="E348" s="45"/>
      <c r="F348" s="45"/>
      <c r="G348" s="27"/>
      <c r="H348" s="27"/>
      <c r="I348" s="27"/>
      <c r="J348" s="27"/>
    </row>
    <row r="349" spans="2:10" x14ac:dyDescent="0.2">
      <c r="B349" s="43"/>
      <c r="E349" s="44"/>
      <c r="F349" s="44"/>
    </row>
    <row r="350" spans="2:10" x14ac:dyDescent="0.2">
      <c r="E350" s="45"/>
      <c r="F350" s="45"/>
      <c r="G350" s="27"/>
      <c r="H350" s="27"/>
      <c r="I350" s="27"/>
      <c r="J350" s="27"/>
    </row>
    <row r="351" spans="2:10" x14ac:dyDescent="0.2">
      <c r="B351" s="46"/>
      <c r="E351" s="45"/>
      <c r="F351" s="45"/>
      <c r="G351" s="27"/>
      <c r="H351" s="27"/>
    </row>
    <row r="352" spans="2:10" x14ac:dyDescent="0.2">
      <c r="B352" s="46"/>
      <c r="E352" s="45"/>
      <c r="F352" s="45"/>
      <c r="G352" s="27"/>
      <c r="H352" s="27"/>
      <c r="I352" s="27"/>
      <c r="J352" s="27"/>
    </row>
    <row r="353" spans="2:10" x14ac:dyDescent="0.2">
      <c r="B353" s="46"/>
      <c r="E353" s="45"/>
      <c r="F353" s="45"/>
      <c r="G353" s="27"/>
      <c r="H353" s="27"/>
    </row>
    <row r="354" spans="2:10" x14ac:dyDescent="0.2">
      <c r="B354" s="46"/>
      <c r="E354" s="45"/>
      <c r="F354" s="45"/>
      <c r="G354" s="27"/>
      <c r="H354" s="27"/>
    </row>
    <row r="355" spans="2:10" x14ac:dyDescent="0.2">
      <c r="B355" s="43"/>
      <c r="E355" s="45"/>
      <c r="F355" s="45"/>
      <c r="G355" s="27"/>
      <c r="H355" s="27"/>
      <c r="I355" s="27"/>
      <c r="J355" s="27"/>
    </row>
    <row r="356" spans="2:10" x14ac:dyDescent="0.2">
      <c r="B356" s="46"/>
      <c r="E356" s="45"/>
      <c r="F356" s="45"/>
      <c r="G356" s="27"/>
      <c r="H356" s="27"/>
    </row>
    <row r="357" spans="2:10" x14ac:dyDescent="0.2">
      <c r="B357" s="43"/>
      <c r="E357" s="45"/>
      <c r="F357" s="45"/>
      <c r="G357" s="27"/>
      <c r="H357" s="27"/>
      <c r="I357" s="27"/>
      <c r="J357" s="27"/>
    </row>
    <row r="358" spans="2:10" x14ac:dyDescent="0.2">
      <c r="B358" s="43"/>
      <c r="E358" s="44"/>
      <c r="F358" s="44"/>
    </row>
    <row r="359" spans="2:10" x14ac:dyDescent="0.2">
      <c r="B359" s="46"/>
      <c r="E359" s="45"/>
      <c r="F359" s="45"/>
      <c r="G359" s="27"/>
      <c r="H359" s="27"/>
      <c r="I359" s="27"/>
      <c r="J359" s="27"/>
    </row>
    <row r="360" spans="2:10" x14ac:dyDescent="0.2">
      <c r="B360" s="43"/>
      <c r="E360" s="44"/>
      <c r="F360" s="44"/>
    </row>
    <row r="361" spans="2:10" x14ac:dyDescent="0.2">
      <c r="B361" s="46"/>
      <c r="E361" s="45"/>
      <c r="F361" s="45"/>
      <c r="G361" s="27"/>
      <c r="H361" s="27"/>
      <c r="I361" s="27"/>
      <c r="J361" s="27"/>
    </row>
    <row r="362" spans="2:10" x14ac:dyDescent="0.2">
      <c r="B362" s="43"/>
      <c r="E362" s="44"/>
      <c r="F362" s="44"/>
    </row>
    <row r="363" spans="2:10" x14ac:dyDescent="0.2">
      <c r="B363" s="46"/>
      <c r="E363" s="45"/>
      <c r="F363" s="45"/>
      <c r="G363" s="27"/>
      <c r="H363" s="27"/>
    </row>
    <row r="364" spans="2:10" x14ac:dyDescent="0.2">
      <c r="B364" s="43"/>
      <c r="E364" s="45"/>
      <c r="F364" s="45"/>
      <c r="G364" s="27"/>
      <c r="H364" s="27"/>
      <c r="I364" s="27"/>
      <c r="J364" s="27"/>
    </row>
    <row r="365" spans="2:10" x14ac:dyDescent="0.2">
      <c r="B365" s="46"/>
      <c r="E365" s="45"/>
      <c r="F365" s="45"/>
      <c r="G365" s="27"/>
      <c r="H365" s="27"/>
    </row>
    <row r="366" spans="2:10" x14ac:dyDescent="0.2">
      <c r="B366" s="43"/>
      <c r="E366" s="45"/>
      <c r="F366" s="45"/>
      <c r="G366" s="27"/>
      <c r="H366" s="27"/>
      <c r="I366" s="27"/>
      <c r="J366" s="27"/>
    </row>
    <row r="367" spans="2:10" x14ac:dyDescent="0.2">
      <c r="B367" s="43"/>
      <c r="E367" s="44"/>
      <c r="F367" s="44"/>
    </row>
    <row r="368" spans="2:10" x14ac:dyDescent="0.2">
      <c r="B368" s="46"/>
      <c r="E368" s="45"/>
      <c r="F368" s="45"/>
      <c r="G368" s="27"/>
      <c r="H368" s="27"/>
      <c r="I368" s="27"/>
      <c r="J368" s="27"/>
    </row>
    <row r="369" spans="2:10" x14ac:dyDescent="0.2">
      <c r="B369" s="43"/>
      <c r="E369" s="44"/>
      <c r="F369" s="44"/>
    </row>
    <row r="370" spans="2:10" x14ac:dyDescent="0.2">
      <c r="B370" s="46"/>
      <c r="E370" s="45"/>
      <c r="F370" s="45"/>
      <c r="G370" s="27"/>
      <c r="H370" s="27"/>
      <c r="I370" s="27"/>
      <c r="J370" s="27"/>
    </row>
    <row r="371" spans="2:10" x14ac:dyDescent="0.2">
      <c r="B371" s="43"/>
      <c r="E371" s="44"/>
      <c r="F371" s="44"/>
    </row>
    <row r="372" spans="2:10" x14ac:dyDescent="0.2">
      <c r="B372" s="46"/>
      <c r="E372" s="45"/>
      <c r="F372" s="45"/>
      <c r="G372" s="27"/>
      <c r="H372" s="27"/>
      <c r="I372" s="27"/>
      <c r="J372" s="27"/>
    </row>
    <row r="373" spans="2:10" x14ac:dyDescent="0.2">
      <c r="B373" s="43"/>
      <c r="E373" s="45"/>
      <c r="F373" s="45"/>
      <c r="G373" s="27"/>
      <c r="H373" s="27"/>
      <c r="I373" s="27"/>
      <c r="J373" s="27"/>
    </row>
    <row r="374" spans="2:10" x14ac:dyDescent="0.2">
      <c r="B374" s="46"/>
      <c r="E374" s="45"/>
      <c r="F374" s="45"/>
      <c r="G374" s="27"/>
      <c r="H374" s="27"/>
    </row>
    <row r="375" spans="2:10" x14ac:dyDescent="0.2">
      <c r="B375" s="43"/>
    </row>
    <row r="376" spans="2:10" x14ac:dyDescent="0.2">
      <c r="B376" s="43"/>
      <c r="E376" s="45"/>
      <c r="F376" s="45"/>
      <c r="G376" s="27"/>
      <c r="H376" s="27"/>
      <c r="I376" s="27"/>
      <c r="J376" s="27"/>
    </row>
    <row r="377" spans="2:10" x14ac:dyDescent="0.2">
      <c r="B377" s="46"/>
      <c r="E377" s="45"/>
      <c r="F377" s="45"/>
      <c r="G377" s="27"/>
      <c r="H377" s="27"/>
      <c r="I377" s="27"/>
      <c r="J377" s="27"/>
    </row>
    <row r="378" spans="2:10" x14ac:dyDescent="0.2">
      <c r="B378" s="43"/>
      <c r="E378" s="45"/>
      <c r="F378" s="45"/>
      <c r="G378" s="27"/>
      <c r="H378" s="27"/>
      <c r="I378" s="27"/>
      <c r="J378" s="27"/>
    </row>
    <row r="379" spans="2:10" x14ac:dyDescent="0.2">
      <c r="B379" s="46"/>
      <c r="E379" s="45"/>
      <c r="F379" s="45"/>
      <c r="G379" s="27"/>
      <c r="H379" s="27"/>
      <c r="I379" s="27"/>
      <c r="J379" s="27"/>
    </row>
    <row r="380" spans="2:10" x14ac:dyDescent="0.2">
      <c r="B380" s="43"/>
      <c r="E380" s="45"/>
      <c r="F380" s="45"/>
      <c r="G380" s="27"/>
      <c r="H380" s="27"/>
      <c r="I380" s="27"/>
      <c r="J380" s="27"/>
    </row>
    <row r="381" spans="2:10" x14ac:dyDescent="0.2">
      <c r="B381" s="46"/>
      <c r="E381" s="45"/>
      <c r="F381" s="45"/>
      <c r="G381" s="27"/>
      <c r="H381" s="27"/>
      <c r="I381" s="27"/>
      <c r="J381" s="27"/>
    </row>
    <row r="382" spans="2:10" x14ac:dyDescent="0.2">
      <c r="B382" s="43"/>
      <c r="E382" s="44"/>
      <c r="F382" s="44"/>
    </row>
    <row r="383" spans="2:10" x14ac:dyDescent="0.2">
      <c r="B383" s="46"/>
      <c r="E383" s="45"/>
      <c r="F383" s="45"/>
      <c r="G383" s="27"/>
      <c r="H383" s="27"/>
      <c r="I383" s="27"/>
      <c r="J383" s="27"/>
    </row>
    <row r="384" spans="2:10" x14ac:dyDescent="0.2">
      <c r="B384" s="43"/>
      <c r="E384" s="44"/>
      <c r="F384" s="44"/>
    </row>
    <row r="385" spans="2:10" x14ac:dyDescent="0.2">
      <c r="B385" s="46"/>
      <c r="E385" s="45"/>
      <c r="F385" s="45"/>
      <c r="G385" s="27"/>
      <c r="H385" s="27"/>
      <c r="I385" s="27"/>
      <c r="J385" s="27"/>
    </row>
    <row r="386" spans="2:10" x14ac:dyDescent="0.2">
      <c r="B386" s="43"/>
      <c r="E386" s="44"/>
      <c r="F386" s="44"/>
    </row>
    <row r="387" spans="2:10" x14ac:dyDescent="0.2">
      <c r="B387" s="46"/>
      <c r="E387" s="45"/>
      <c r="F387" s="45"/>
      <c r="G387" s="27"/>
      <c r="H387" s="27"/>
      <c r="I387" s="27"/>
      <c r="J387" s="27"/>
    </row>
    <row r="388" spans="2:10" x14ac:dyDescent="0.2">
      <c r="B388" s="46"/>
      <c r="E388" s="45"/>
      <c r="F388" s="45"/>
      <c r="G388" s="27"/>
      <c r="H388" s="27"/>
    </row>
    <row r="389" spans="2:10" x14ac:dyDescent="0.2">
      <c r="B389" s="43"/>
      <c r="E389" s="45"/>
      <c r="F389" s="45"/>
      <c r="G389" s="27"/>
      <c r="H389" s="27"/>
      <c r="I389" s="27"/>
      <c r="J389" s="27"/>
    </row>
    <row r="390" spans="2:10" x14ac:dyDescent="0.2">
      <c r="E390" s="44"/>
      <c r="F390" s="44"/>
    </row>
    <row r="391" spans="2:10" x14ac:dyDescent="0.2">
      <c r="B391" s="46"/>
      <c r="E391" s="45"/>
      <c r="F391" s="45"/>
      <c r="G391" s="27"/>
      <c r="H391" s="27"/>
      <c r="I391" s="27"/>
      <c r="J391" s="27"/>
    </row>
    <row r="392" spans="2:10" x14ac:dyDescent="0.2">
      <c r="B392" s="46"/>
      <c r="E392" s="45"/>
      <c r="F392" s="45"/>
      <c r="G392" s="27"/>
      <c r="H392" s="27"/>
    </row>
    <row r="393" spans="2:10" x14ac:dyDescent="0.2">
      <c r="B393" s="46"/>
      <c r="E393" s="45"/>
      <c r="F393" s="45"/>
      <c r="G393" s="27"/>
      <c r="H393" s="27"/>
      <c r="I393" s="27"/>
      <c r="J393" s="27"/>
    </row>
    <row r="394" spans="2:10" x14ac:dyDescent="0.2">
      <c r="B394" s="46"/>
      <c r="E394" s="45"/>
      <c r="F394" s="45"/>
      <c r="G394" s="27"/>
      <c r="H394" s="27"/>
    </row>
    <row r="395" spans="2:10" x14ac:dyDescent="0.2">
      <c r="B395" s="46"/>
      <c r="E395" s="45"/>
      <c r="F395" s="45"/>
      <c r="G395" s="27"/>
      <c r="H395" s="27"/>
    </row>
    <row r="396" spans="2:10" x14ac:dyDescent="0.2">
      <c r="B396" s="46"/>
      <c r="E396" s="45"/>
      <c r="F396" s="45"/>
      <c r="G396" s="27"/>
      <c r="H396" s="27"/>
    </row>
    <row r="397" spans="2:10" x14ac:dyDescent="0.2">
      <c r="B397" s="43"/>
      <c r="E397" s="45"/>
      <c r="F397" s="45"/>
      <c r="G397" s="27"/>
      <c r="H397" s="27"/>
      <c r="I397" s="27"/>
      <c r="J397" s="27"/>
    </row>
    <row r="398" spans="2:10" x14ac:dyDescent="0.2">
      <c r="B398" s="46"/>
      <c r="E398" s="45"/>
      <c r="F398" s="45"/>
      <c r="G398" s="27"/>
      <c r="H398" s="27"/>
      <c r="I398" s="27"/>
      <c r="J398" s="27"/>
    </row>
    <row r="399" spans="2:10" x14ac:dyDescent="0.2">
      <c r="B399" s="43"/>
      <c r="E399" s="44"/>
      <c r="F399" s="44"/>
    </row>
    <row r="400" spans="2:10" x14ac:dyDescent="0.2">
      <c r="B400" s="46"/>
      <c r="E400" s="45"/>
      <c r="F400" s="45"/>
      <c r="G400" s="27"/>
      <c r="H400" s="27"/>
      <c r="I400" s="27"/>
      <c r="J400" s="27"/>
    </row>
    <row r="401" spans="2:10" x14ac:dyDescent="0.2">
      <c r="B401" s="43"/>
      <c r="E401" s="44"/>
      <c r="F401" s="44"/>
    </row>
    <row r="402" spans="2:10" x14ac:dyDescent="0.2">
      <c r="B402" s="46"/>
      <c r="E402" s="45"/>
      <c r="F402" s="45"/>
      <c r="G402" s="27"/>
      <c r="H402" s="27"/>
      <c r="I402" s="27"/>
      <c r="J402" s="27"/>
    </row>
    <row r="403" spans="2:10" x14ac:dyDescent="0.2">
      <c r="B403" s="43"/>
      <c r="E403" s="44"/>
      <c r="F403" s="44"/>
    </row>
    <row r="404" spans="2:10" x14ac:dyDescent="0.2">
      <c r="B404" s="46"/>
      <c r="E404" s="45"/>
      <c r="F404" s="45"/>
      <c r="G404" s="27"/>
      <c r="H404" s="27"/>
    </row>
    <row r="405" spans="2:10" x14ac:dyDescent="0.2">
      <c r="B405" s="43"/>
      <c r="E405" s="44"/>
      <c r="F405" s="44"/>
    </row>
    <row r="406" spans="2:10" x14ac:dyDescent="0.2">
      <c r="B406" s="46"/>
      <c r="E406" s="45"/>
      <c r="F406" s="45"/>
      <c r="G406" s="27"/>
      <c r="H406" s="27"/>
      <c r="I406" s="27"/>
      <c r="J406" s="27"/>
    </row>
    <row r="407" spans="2:10" x14ac:dyDescent="0.2">
      <c r="B407" s="43"/>
      <c r="E407" s="45"/>
      <c r="F407" s="45"/>
      <c r="G407" s="27"/>
      <c r="H407" s="27"/>
      <c r="I407" s="27"/>
      <c r="J407" s="27"/>
    </row>
    <row r="408" spans="2:10" x14ac:dyDescent="0.2">
      <c r="B408" s="46"/>
      <c r="E408" s="45"/>
      <c r="F408" s="45"/>
      <c r="G408" s="27"/>
      <c r="H408" s="27"/>
    </row>
    <row r="409" spans="2:10" x14ac:dyDescent="0.2">
      <c r="B409" s="43"/>
      <c r="E409" s="45"/>
      <c r="F409" s="45"/>
      <c r="G409" s="27"/>
      <c r="H409" s="27"/>
      <c r="I409" s="27"/>
      <c r="J409" s="27"/>
    </row>
    <row r="410" spans="2:10" x14ac:dyDescent="0.2">
      <c r="B410" s="43"/>
      <c r="E410" s="44"/>
      <c r="F410" s="44"/>
    </row>
    <row r="411" spans="2:10" x14ac:dyDescent="0.2">
      <c r="B411" s="43"/>
      <c r="E411" s="45"/>
      <c r="F411" s="45"/>
      <c r="G411" s="27"/>
      <c r="H411" s="27"/>
      <c r="I411" s="27"/>
      <c r="J411" s="27"/>
    </row>
    <row r="412" spans="2:10" x14ac:dyDescent="0.2">
      <c r="B412" s="46"/>
      <c r="E412" s="45"/>
      <c r="F412" s="45"/>
      <c r="G412" s="27"/>
      <c r="H412" s="27"/>
    </row>
    <row r="413" spans="2:10" x14ac:dyDescent="0.2">
      <c r="B413" s="46"/>
      <c r="E413" s="45"/>
      <c r="F413" s="45"/>
      <c r="G413" s="27"/>
      <c r="H413" s="27"/>
      <c r="I413" s="27"/>
      <c r="J413" s="27"/>
    </row>
    <row r="414" spans="2:10" x14ac:dyDescent="0.2">
      <c r="B414" s="43"/>
      <c r="E414" s="44"/>
      <c r="F414" s="44"/>
    </row>
    <row r="415" spans="2:10" x14ac:dyDescent="0.2">
      <c r="B415" s="46"/>
      <c r="E415" s="45"/>
      <c r="F415" s="45"/>
      <c r="G415" s="27"/>
      <c r="H415" s="27"/>
      <c r="I415" s="27"/>
      <c r="J415" s="27"/>
    </row>
    <row r="416" spans="2:10" x14ac:dyDescent="0.2">
      <c r="B416" s="43"/>
      <c r="E416" s="44"/>
      <c r="F416" s="44"/>
    </row>
    <row r="417" spans="2:10" x14ac:dyDescent="0.2">
      <c r="B417" s="46"/>
      <c r="E417" s="45"/>
      <c r="F417" s="45"/>
      <c r="G417" s="27"/>
      <c r="H417" s="27"/>
      <c r="I417" s="27"/>
      <c r="J417" s="27"/>
    </row>
    <row r="418" spans="2:10" x14ac:dyDescent="0.2">
      <c r="B418" s="43"/>
      <c r="E418" s="44"/>
      <c r="F418" s="44"/>
    </row>
    <row r="419" spans="2:10" x14ac:dyDescent="0.2">
      <c r="B419" s="43"/>
      <c r="E419" s="45"/>
      <c r="F419" s="45"/>
      <c r="G419" s="27"/>
      <c r="H419" s="27"/>
      <c r="I419" s="27"/>
      <c r="J419" s="27"/>
    </row>
    <row r="420" spans="2:10" x14ac:dyDescent="0.2">
      <c r="B420" s="43"/>
      <c r="E420" s="44"/>
      <c r="F420" s="44"/>
    </row>
    <row r="421" spans="2:10" x14ac:dyDescent="0.2">
      <c r="B421" s="46"/>
      <c r="E421" s="45"/>
      <c r="F421" s="45"/>
      <c r="G421" s="27"/>
      <c r="H421" s="27"/>
      <c r="I421" s="27"/>
      <c r="J421" s="27"/>
    </row>
    <row r="422" spans="2:10" x14ac:dyDescent="0.2">
      <c r="B422" s="46"/>
      <c r="E422" s="45"/>
      <c r="F422" s="45"/>
      <c r="G422" s="27"/>
      <c r="H422" s="27"/>
    </row>
    <row r="423" spans="2:10" x14ac:dyDescent="0.2">
      <c r="B423" s="43"/>
      <c r="E423" s="44"/>
      <c r="F423" s="44"/>
    </row>
    <row r="424" spans="2:10" x14ac:dyDescent="0.2">
      <c r="B424" s="46"/>
      <c r="E424" s="45"/>
      <c r="F424" s="45"/>
      <c r="G424" s="27"/>
      <c r="H424" s="27"/>
    </row>
    <row r="425" spans="2:10" x14ac:dyDescent="0.2">
      <c r="B425" s="43"/>
    </row>
    <row r="426" spans="2:10" x14ac:dyDescent="0.2">
      <c r="B426" s="46"/>
      <c r="E426" s="45"/>
      <c r="F426" s="45"/>
      <c r="G426" s="27"/>
      <c r="H426" s="27"/>
      <c r="I426" s="27"/>
      <c r="J426" s="27"/>
    </row>
    <row r="427" spans="2:10" x14ac:dyDescent="0.2">
      <c r="B427" s="43"/>
      <c r="E427" s="45"/>
      <c r="F427" s="45"/>
      <c r="G427" s="27"/>
      <c r="H427" s="27"/>
      <c r="I427" s="27"/>
      <c r="J427" s="27"/>
    </row>
    <row r="428" spans="2:10" x14ac:dyDescent="0.2">
      <c r="B428" s="46"/>
      <c r="E428" s="45"/>
      <c r="F428" s="45"/>
      <c r="G428" s="27"/>
      <c r="H428" s="27"/>
      <c r="I428" s="27"/>
      <c r="J428" s="27"/>
    </row>
    <row r="429" spans="2:10" x14ac:dyDescent="0.2">
      <c r="B429" s="43"/>
      <c r="E429" s="45"/>
      <c r="F429" s="45"/>
      <c r="G429" s="27"/>
      <c r="H429" s="27"/>
      <c r="I429" s="27"/>
      <c r="J429" s="27"/>
    </row>
    <row r="430" spans="2:10" x14ac:dyDescent="0.2">
      <c r="B430" s="46"/>
      <c r="E430" s="45"/>
      <c r="F430" s="45"/>
      <c r="G430" s="27"/>
      <c r="H430" s="27"/>
    </row>
    <row r="431" spans="2:10" x14ac:dyDescent="0.2">
      <c r="B431" s="43"/>
    </row>
    <row r="432" spans="2:10" x14ac:dyDescent="0.2">
      <c r="B432" s="46"/>
      <c r="E432" s="45"/>
      <c r="F432" s="45"/>
      <c r="G432" s="27"/>
      <c r="H432" s="27"/>
      <c r="I432" s="27"/>
      <c r="J432" s="27"/>
    </row>
    <row r="433" spans="2:10" x14ac:dyDescent="0.2">
      <c r="B433" s="43"/>
      <c r="E433" s="45"/>
      <c r="F433" s="45"/>
      <c r="G433" s="27"/>
      <c r="H433" s="27"/>
      <c r="I433" s="27"/>
      <c r="J433" s="27"/>
    </row>
    <row r="434" spans="2:10" x14ac:dyDescent="0.2">
      <c r="B434" s="46"/>
      <c r="E434" s="45"/>
      <c r="F434" s="45"/>
      <c r="G434" s="27"/>
      <c r="H434" s="27"/>
      <c r="I434" s="27"/>
      <c r="J434" s="27"/>
    </row>
    <row r="435" spans="2:10" x14ac:dyDescent="0.2">
      <c r="B435" s="43"/>
      <c r="E435" s="45"/>
      <c r="F435" s="45"/>
      <c r="G435" s="27"/>
      <c r="H435" s="27"/>
      <c r="I435" s="27"/>
      <c r="J435" s="27"/>
    </row>
    <row r="436" spans="2:10" x14ac:dyDescent="0.2">
      <c r="B436" s="46"/>
      <c r="E436" s="45"/>
      <c r="F436" s="45"/>
      <c r="G436" s="27"/>
      <c r="H436" s="27"/>
    </row>
    <row r="437" spans="2:10" x14ac:dyDescent="0.2">
      <c r="B437" s="43"/>
    </row>
    <row r="438" spans="2:10" x14ac:dyDescent="0.2">
      <c r="B438" s="43"/>
      <c r="E438" s="45"/>
      <c r="F438" s="45"/>
      <c r="G438" s="27"/>
      <c r="H438" s="27"/>
      <c r="I438" s="27"/>
      <c r="J438" s="27"/>
    </row>
    <row r="439" spans="2:10" x14ac:dyDescent="0.2">
      <c r="B439" s="43"/>
      <c r="E439" s="45"/>
      <c r="F439" s="45"/>
      <c r="G439" s="27"/>
      <c r="H439" s="27"/>
      <c r="I439" s="27"/>
      <c r="J439" s="27"/>
    </row>
    <row r="440" spans="2:10" x14ac:dyDescent="0.2">
      <c r="E440" s="45"/>
      <c r="F440" s="45"/>
      <c r="G440" s="27"/>
      <c r="H440" s="27"/>
      <c r="I440" s="27"/>
      <c r="J440" s="27"/>
    </row>
    <row r="441" spans="2:10" x14ac:dyDescent="0.2">
      <c r="B441" s="46"/>
      <c r="E441" s="45"/>
      <c r="F441" s="45"/>
      <c r="G441" s="27"/>
      <c r="H441" s="27"/>
      <c r="I441" s="27"/>
      <c r="J441" s="27"/>
    </row>
    <row r="442" spans="2:10" x14ac:dyDescent="0.2">
      <c r="B442" s="46"/>
      <c r="E442" s="45"/>
      <c r="F442" s="45"/>
      <c r="G442" s="27"/>
      <c r="H442" s="27"/>
      <c r="I442" s="27"/>
      <c r="J442" s="27"/>
    </row>
    <row r="443" spans="2:10" x14ac:dyDescent="0.2">
      <c r="B443" s="46"/>
      <c r="E443" s="45"/>
      <c r="F443" s="45"/>
      <c r="G443" s="27"/>
      <c r="H443" s="27"/>
      <c r="I443" s="27"/>
      <c r="J443" s="27"/>
    </row>
    <row r="444" spans="2:10" x14ac:dyDescent="0.2">
      <c r="B444" s="46"/>
      <c r="E444" s="45"/>
      <c r="F444" s="45"/>
      <c r="G444" s="27"/>
      <c r="H444" s="27"/>
    </row>
    <row r="445" spans="2:10" x14ac:dyDescent="0.2">
      <c r="B445" s="43"/>
      <c r="E445" s="44"/>
      <c r="F445" s="44"/>
    </row>
    <row r="446" spans="2:10" x14ac:dyDescent="0.2">
      <c r="E446" s="44"/>
      <c r="F446" s="44"/>
    </row>
    <row r="447" spans="2:10" x14ac:dyDescent="0.2">
      <c r="B447" s="46"/>
      <c r="E447" s="45"/>
      <c r="F447" s="45"/>
      <c r="G447" s="27"/>
      <c r="H447" s="27"/>
    </row>
    <row r="448" spans="2:10" x14ac:dyDescent="0.2">
      <c r="B448" s="46"/>
      <c r="E448" s="45"/>
      <c r="F448" s="45"/>
      <c r="G448" s="27"/>
      <c r="H448" s="27"/>
    </row>
    <row r="449" spans="2:10" x14ac:dyDescent="0.2">
      <c r="B449" s="46"/>
      <c r="E449" s="45"/>
      <c r="F449" s="45"/>
      <c r="G449" s="27"/>
      <c r="H449" s="27"/>
    </row>
    <row r="450" spans="2:10" x14ac:dyDescent="0.2">
      <c r="B450" s="46"/>
      <c r="E450" s="45"/>
      <c r="F450" s="45"/>
      <c r="G450" s="27"/>
      <c r="H450" s="27"/>
      <c r="I450" s="27"/>
      <c r="J450" s="27"/>
    </row>
    <row r="451" spans="2:10" x14ac:dyDescent="0.2">
      <c r="B451" s="43"/>
      <c r="E451" s="44"/>
      <c r="F451" s="44"/>
    </row>
    <row r="452" spans="2:10" x14ac:dyDescent="0.2">
      <c r="E452" s="44"/>
      <c r="F452" s="44"/>
    </row>
    <row r="453" spans="2:10" x14ac:dyDescent="0.2">
      <c r="B453" s="46"/>
      <c r="E453" s="45"/>
      <c r="F453" s="45"/>
      <c r="G453" s="27"/>
      <c r="H453" s="27"/>
    </row>
    <row r="454" spans="2:10" x14ac:dyDescent="0.2">
      <c r="B454" s="46"/>
      <c r="E454" s="45"/>
      <c r="F454" s="45"/>
      <c r="G454" s="27"/>
      <c r="H454" s="27"/>
      <c r="I454" s="27"/>
      <c r="J454" s="27"/>
    </row>
    <row r="455" spans="2:10" x14ac:dyDescent="0.2">
      <c r="B455" s="46"/>
      <c r="E455" s="45"/>
      <c r="F455" s="45"/>
      <c r="G455" s="27"/>
      <c r="H455" s="27"/>
    </row>
    <row r="456" spans="2:10" x14ac:dyDescent="0.2">
      <c r="B456" s="46"/>
      <c r="E456" s="45"/>
      <c r="F456" s="45"/>
      <c r="G456" s="27"/>
      <c r="H456" s="27"/>
    </row>
    <row r="457" spans="2:10" x14ac:dyDescent="0.2">
      <c r="B457" s="46"/>
      <c r="E457" s="45"/>
      <c r="F457" s="45"/>
      <c r="G457" s="27"/>
      <c r="H457" s="27"/>
    </row>
    <row r="458" spans="2:10" x14ac:dyDescent="0.2">
      <c r="B458" s="46"/>
      <c r="E458" s="45"/>
      <c r="F458" s="45"/>
      <c r="G458" s="27"/>
      <c r="H458" s="27"/>
    </row>
    <row r="459" spans="2:10" x14ac:dyDescent="0.2">
      <c r="B459" s="43"/>
      <c r="E459" s="44"/>
      <c r="F459" s="44"/>
    </row>
    <row r="460" spans="2:10" x14ac:dyDescent="0.2">
      <c r="B460" s="43"/>
      <c r="E460" s="44"/>
      <c r="F460" s="44"/>
    </row>
    <row r="461" spans="2:10" x14ac:dyDescent="0.2">
      <c r="B461" s="43"/>
      <c r="E461" s="45"/>
      <c r="F461" s="45"/>
      <c r="G461" s="27"/>
      <c r="H461" s="27"/>
      <c r="I461" s="27"/>
      <c r="J461" s="27"/>
    </row>
    <row r="462" spans="2:10" x14ac:dyDescent="0.2">
      <c r="B462" s="43"/>
      <c r="E462" s="45"/>
      <c r="F462" s="45"/>
      <c r="G462" s="27"/>
      <c r="H462" s="27"/>
      <c r="I462" s="27"/>
      <c r="J462" s="27"/>
    </row>
    <row r="463" spans="2:10" x14ac:dyDescent="0.2">
      <c r="B463" s="43"/>
      <c r="E463" s="44"/>
      <c r="F463" s="44"/>
    </row>
    <row r="464" spans="2:10" x14ac:dyDescent="0.2">
      <c r="B464" s="43"/>
      <c r="E464" s="44"/>
      <c r="F464" s="44"/>
    </row>
    <row r="465" spans="2:10" x14ac:dyDescent="0.2">
      <c r="B465" s="46"/>
      <c r="E465" s="45"/>
      <c r="F465" s="45"/>
      <c r="G465" s="27"/>
      <c r="H465" s="27"/>
    </row>
    <row r="466" spans="2:10" x14ac:dyDescent="0.2">
      <c r="B466" s="43"/>
      <c r="E466" s="44"/>
      <c r="F466" s="44"/>
    </row>
    <row r="467" spans="2:10" x14ac:dyDescent="0.2">
      <c r="B467" s="43"/>
      <c r="E467" s="44"/>
      <c r="F467" s="44"/>
    </row>
    <row r="468" spans="2:10" x14ac:dyDescent="0.2">
      <c r="B468" s="43"/>
      <c r="E468" s="44"/>
      <c r="F468" s="44"/>
    </row>
    <row r="469" spans="2:10" x14ac:dyDescent="0.2">
      <c r="B469" s="46"/>
      <c r="E469" s="45"/>
      <c r="F469" s="45"/>
      <c r="G469" s="27"/>
      <c r="H469" s="27"/>
      <c r="I469" s="27"/>
      <c r="J469" s="27"/>
    </row>
    <row r="470" spans="2:10" x14ac:dyDescent="0.2">
      <c r="B470" s="43"/>
      <c r="E470" s="44"/>
      <c r="F470" s="44"/>
    </row>
    <row r="471" spans="2:10" x14ac:dyDescent="0.2">
      <c r="B471" s="43"/>
      <c r="E471" s="44"/>
      <c r="F471" s="44"/>
    </row>
    <row r="472" spans="2:10" x14ac:dyDescent="0.2">
      <c r="B472" s="43"/>
      <c r="E472" s="45"/>
      <c r="F472" s="45"/>
      <c r="G472" s="27"/>
      <c r="H472" s="27"/>
      <c r="I472" s="27"/>
      <c r="J472" s="27"/>
    </row>
    <row r="473" spans="2:10" x14ac:dyDescent="0.2">
      <c r="B473" s="43"/>
      <c r="E473" s="44"/>
      <c r="F473" s="44"/>
    </row>
    <row r="474" spans="2:10" x14ac:dyDescent="0.2">
      <c r="B474" s="43"/>
      <c r="E474" s="44"/>
      <c r="F474" s="44"/>
    </row>
    <row r="475" spans="2:10" x14ac:dyDescent="0.2">
      <c r="B475" s="43"/>
      <c r="E475" s="45"/>
      <c r="F475" s="45"/>
      <c r="G475" s="27"/>
      <c r="H475" s="27"/>
      <c r="I475" s="27"/>
      <c r="J475" s="27"/>
    </row>
    <row r="476" spans="2:10" x14ac:dyDescent="0.2">
      <c r="B476" s="46"/>
      <c r="E476" s="45"/>
      <c r="F476" s="45"/>
      <c r="G476" s="27"/>
      <c r="H476" s="27"/>
      <c r="I476" s="27"/>
      <c r="J476" s="27"/>
    </row>
    <row r="477" spans="2:10" x14ac:dyDescent="0.2">
      <c r="B477" s="46"/>
      <c r="E477" s="45"/>
      <c r="F477" s="45"/>
      <c r="G477" s="27"/>
      <c r="H477" s="27"/>
    </row>
    <row r="478" spans="2:10" x14ac:dyDescent="0.2">
      <c r="B478" s="43"/>
    </row>
    <row r="479" spans="2:10" x14ac:dyDescent="0.2">
      <c r="B479" s="43"/>
      <c r="E479" s="45"/>
      <c r="F479" s="45"/>
      <c r="G479" s="27"/>
      <c r="H479" s="27"/>
      <c r="I479" s="27"/>
      <c r="J479" s="27"/>
    </row>
    <row r="480" spans="2:10" x14ac:dyDescent="0.2">
      <c r="B480" s="43"/>
      <c r="E480" s="45"/>
      <c r="F480" s="45"/>
      <c r="G480" s="27"/>
      <c r="H480" s="27"/>
      <c r="I480" s="27"/>
      <c r="J480" s="27"/>
    </row>
    <row r="481" spans="2:10" x14ac:dyDescent="0.2">
      <c r="B481" s="43"/>
      <c r="E481" s="45"/>
      <c r="F481" s="45"/>
      <c r="G481" s="27"/>
      <c r="H481" s="27"/>
      <c r="I481" s="27"/>
      <c r="J481" s="27"/>
    </row>
    <row r="482" spans="2:10" x14ac:dyDescent="0.2">
      <c r="B482" s="43"/>
      <c r="E482" s="45"/>
      <c r="F482" s="45"/>
      <c r="G482" s="27"/>
      <c r="H482" s="27"/>
      <c r="I482" s="27"/>
      <c r="J482" s="27"/>
    </row>
    <row r="483" spans="2:10" x14ac:dyDescent="0.2">
      <c r="B483" s="43"/>
      <c r="E483" s="45"/>
      <c r="F483" s="45"/>
      <c r="G483" s="27"/>
      <c r="H483" s="27"/>
      <c r="I483" s="27"/>
      <c r="J483" s="27"/>
    </row>
    <row r="484" spans="2:10" x14ac:dyDescent="0.2">
      <c r="B484" s="46"/>
      <c r="E484" s="45"/>
      <c r="F484" s="45"/>
      <c r="G484" s="27"/>
      <c r="H484" s="27"/>
      <c r="I484" s="27"/>
      <c r="J484" s="27"/>
    </row>
    <row r="485" spans="2:10" x14ac:dyDescent="0.2">
      <c r="B485" s="43"/>
      <c r="E485" s="44"/>
      <c r="F485" s="44"/>
    </row>
    <row r="486" spans="2:10" x14ac:dyDescent="0.2">
      <c r="B486" s="43"/>
      <c r="E486" s="45"/>
      <c r="F486" s="45"/>
      <c r="G486" s="27"/>
      <c r="H486" s="27"/>
      <c r="I486" s="27"/>
      <c r="J486" s="27"/>
    </row>
    <row r="487" spans="2:10" x14ac:dyDescent="0.2">
      <c r="B487" s="46"/>
      <c r="E487" s="45"/>
      <c r="F487" s="45"/>
      <c r="G487" s="27"/>
      <c r="H487" s="27"/>
    </row>
    <row r="488" spans="2:10" x14ac:dyDescent="0.2">
      <c r="B488" s="43"/>
      <c r="E488" s="44"/>
      <c r="F488" s="44"/>
    </row>
    <row r="489" spans="2:10" x14ac:dyDescent="0.2">
      <c r="B489" s="43"/>
      <c r="E489" s="44"/>
      <c r="F489" s="44"/>
    </row>
    <row r="490" spans="2:10" x14ac:dyDescent="0.2">
      <c r="B490" s="46"/>
      <c r="E490" s="45"/>
      <c r="F490" s="45"/>
      <c r="G490" s="27"/>
      <c r="H490" s="27"/>
      <c r="I490" s="27"/>
      <c r="J490" s="27"/>
    </row>
    <row r="491" spans="2:10" x14ac:dyDescent="0.2">
      <c r="B491" s="46"/>
      <c r="E491" s="45"/>
      <c r="F491" s="45"/>
      <c r="G491" s="27"/>
      <c r="H491" s="27"/>
    </row>
    <row r="492" spans="2:10" x14ac:dyDescent="0.2">
      <c r="B492" s="43"/>
      <c r="E492" s="44"/>
      <c r="F492" s="44"/>
    </row>
    <row r="493" spans="2:10" x14ac:dyDescent="0.2">
      <c r="E493" s="44"/>
      <c r="F493" s="44"/>
    </row>
    <row r="494" spans="2:10" x14ac:dyDescent="0.2">
      <c r="B494" s="46"/>
      <c r="E494" s="45"/>
      <c r="F494" s="45"/>
      <c r="G494" s="27"/>
      <c r="H494" s="27"/>
    </row>
    <row r="495" spans="2:10" x14ac:dyDescent="0.2">
      <c r="B495" s="46"/>
      <c r="E495" s="45"/>
      <c r="F495" s="45"/>
      <c r="G495" s="27"/>
      <c r="H495" s="27"/>
    </row>
    <row r="496" spans="2:10" x14ac:dyDescent="0.2">
      <c r="B496" s="46"/>
      <c r="E496" s="45"/>
      <c r="F496" s="45"/>
      <c r="G496" s="27"/>
      <c r="H496" s="27"/>
      <c r="I496" s="27"/>
      <c r="J496" s="27"/>
    </row>
    <row r="497" spans="2:10" x14ac:dyDescent="0.2">
      <c r="B497" s="46"/>
      <c r="E497" s="45"/>
      <c r="F497" s="45"/>
      <c r="G497" s="27"/>
      <c r="H497" s="27"/>
    </row>
    <row r="498" spans="2:10" x14ac:dyDescent="0.2">
      <c r="B498" s="46"/>
      <c r="E498" s="45"/>
      <c r="F498" s="45"/>
      <c r="G498" s="27"/>
      <c r="H498" s="27"/>
    </row>
    <row r="499" spans="2:10" x14ac:dyDescent="0.2">
      <c r="B499" s="46"/>
      <c r="E499" s="45"/>
      <c r="F499" s="45"/>
      <c r="G499" s="27"/>
      <c r="H499" s="27"/>
      <c r="I499" s="27"/>
      <c r="J499" s="27"/>
    </row>
    <row r="500" spans="2:10" x14ac:dyDescent="0.2">
      <c r="B500" s="43"/>
      <c r="E500" s="44"/>
      <c r="F500" s="44"/>
    </row>
    <row r="501" spans="2:10" x14ac:dyDescent="0.2">
      <c r="B501" s="46"/>
      <c r="E501" s="45"/>
      <c r="F501" s="45"/>
      <c r="G501" s="27"/>
      <c r="H501" s="27"/>
    </row>
    <row r="502" spans="2:10" x14ac:dyDescent="0.2">
      <c r="B502" s="43"/>
      <c r="E502" s="44"/>
      <c r="F502" s="44"/>
    </row>
    <row r="503" spans="2:10" x14ac:dyDescent="0.2">
      <c r="B503" s="43"/>
      <c r="E503" s="45"/>
      <c r="F503" s="45"/>
      <c r="G503" s="27"/>
      <c r="H503" s="27"/>
      <c r="I503" s="27"/>
      <c r="J503" s="27"/>
    </row>
    <row r="504" spans="2:10" x14ac:dyDescent="0.2">
      <c r="B504" s="43"/>
      <c r="E504" s="45"/>
      <c r="F504" s="45"/>
      <c r="G504" s="27"/>
      <c r="H504" s="27"/>
      <c r="I504" s="27"/>
      <c r="J504" s="27"/>
    </row>
    <row r="505" spans="2:10" x14ac:dyDescent="0.2">
      <c r="B505" s="46"/>
      <c r="E505" s="45"/>
      <c r="F505" s="45"/>
      <c r="G505" s="27"/>
      <c r="H505" s="27"/>
    </row>
    <row r="506" spans="2:10" x14ac:dyDescent="0.2">
      <c r="B506" s="43"/>
      <c r="E506" s="44"/>
      <c r="F506" s="44"/>
    </row>
    <row r="507" spans="2:10" x14ac:dyDescent="0.2">
      <c r="B507" s="43"/>
      <c r="E507" s="44"/>
      <c r="F507" s="44"/>
    </row>
    <row r="508" spans="2:10" x14ac:dyDescent="0.2">
      <c r="B508" s="43"/>
      <c r="E508" s="44"/>
      <c r="F508" s="44"/>
    </row>
    <row r="509" spans="2:10" x14ac:dyDescent="0.2">
      <c r="B509" s="43"/>
      <c r="E509" s="44"/>
      <c r="F509" s="44"/>
    </row>
    <row r="510" spans="2:10" x14ac:dyDescent="0.2">
      <c r="B510" s="43"/>
      <c r="E510" s="45"/>
      <c r="F510" s="45"/>
      <c r="G510" s="27"/>
      <c r="H510" s="27"/>
      <c r="I510" s="27"/>
      <c r="J510" s="27"/>
    </row>
    <row r="511" spans="2:10" x14ac:dyDescent="0.2">
      <c r="B511" s="46"/>
      <c r="E511" s="45"/>
      <c r="F511" s="45"/>
      <c r="G511" s="27"/>
      <c r="H511" s="27"/>
    </row>
    <row r="512" spans="2:10" x14ac:dyDescent="0.2">
      <c r="B512" s="43"/>
      <c r="E512" s="44"/>
      <c r="F512" s="44"/>
    </row>
    <row r="513" spans="2:10" x14ac:dyDescent="0.2">
      <c r="B513" s="43"/>
      <c r="E513" s="45"/>
      <c r="F513" s="45"/>
      <c r="G513" s="27"/>
      <c r="H513" s="27"/>
      <c r="I513" s="27"/>
      <c r="J513" s="27"/>
    </row>
    <row r="514" spans="2:10" x14ac:dyDescent="0.2">
      <c r="B514" s="46"/>
      <c r="E514" s="45"/>
      <c r="F514" s="45"/>
      <c r="G514" s="27"/>
      <c r="H514" s="27"/>
    </row>
    <row r="515" spans="2:10" x14ac:dyDescent="0.2">
      <c r="B515" s="43"/>
      <c r="E515" s="44"/>
      <c r="F515" s="44"/>
    </row>
    <row r="516" spans="2:10" x14ac:dyDescent="0.2">
      <c r="B516" s="43"/>
      <c r="E516" s="45"/>
      <c r="F516" s="45"/>
      <c r="G516" s="27"/>
      <c r="H516" s="27"/>
      <c r="I516" s="27"/>
      <c r="J516" s="27"/>
    </row>
    <row r="517" spans="2:10" x14ac:dyDescent="0.2">
      <c r="B517" s="43"/>
      <c r="E517" s="44"/>
      <c r="F517" s="44"/>
    </row>
    <row r="518" spans="2:10" x14ac:dyDescent="0.2">
      <c r="B518" s="46"/>
      <c r="E518" s="45"/>
      <c r="F518" s="45"/>
      <c r="G518" s="27"/>
      <c r="H518" s="27"/>
    </row>
    <row r="519" spans="2:10" x14ac:dyDescent="0.2">
      <c r="B519" s="46"/>
      <c r="E519" s="45"/>
      <c r="F519" s="45"/>
      <c r="G519" s="27"/>
      <c r="H519" s="27"/>
    </row>
    <row r="520" spans="2:10" x14ac:dyDescent="0.2">
      <c r="B520" s="43"/>
      <c r="E520" s="45"/>
      <c r="F520" s="45"/>
      <c r="G520" s="27"/>
      <c r="H520" s="27"/>
      <c r="I520" s="27"/>
      <c r="J520" s="27"/>
    </row>
    <row r="521" spans="2:10" x14ac:dyDescent="0.2">
      <c r="B521" s="43"/>
      <c r="E521" s="44"/>
      <c r="F521" s="44"/>
    </row>
    <row r="522" spans="2:10" x14ac:dyDescent="0.2">
      <c r="B522" s="43"/>
      <c r="E522" s="44"/>
      <c r="F522" s="44"/>
    </row>
    <row r="523" spans="2:10" x14ac:dyDescent="0.2">
      <c r="B523" s="43"/>
      <c r="E523" s="45"/>
      <c r="F523" s="45"/>
      <c r="G523" s="27"/>
      <c r="H523" s="27"/>
      <c r="I523" s="27"/>
      <c r="J523" s="27"/>
    </row>
    <row r="524" spans="2:10" x14ac:dyDescent="0.2">
      <c r="B524" s="43"/>
      <c r="E524" s="44"/>
      <c r="F524" s="44"/>
    </row>
    <row r="525" spans="2:10" x14ac:dyDescent="0.2">
      <c r="B525" s="46"/>
      <c r="E525" s="45"/>
      <c r="F525" s="45"/>
      <c r="G525" s="27"/>
      <c r="H525" s="27"/>
      <c r="I525" s="27"/>
      <c r="J525" s="27"/>
    </row>
    <row r="526" spans="2:10" x14ac:dyDescent="0.2">
      <c r="B526" s="43"/>
      <c r="E526" s="44"/>
      <c r="F526" s="44"/>
    </row>
    <row r="527" spans="2:10" x14ac:dyDescent="0.2">
      <c r="B527" s="43"/>
      <c r="E527" s="44"/>
      <c r="F527" s="44"/>
    </row>
    <row r="528" spans="2:10" x14ac:dyDescent="0.2">
      <c r="B528" s="46"/>
      <c r="E528" s="45"/>
      <c r="F528" s="45"/>
      <c r="G528" s="27"/>
      <c r="H528" s="27"/>
    </row>
    <row r="529" spans="2:10" x14ac:dyDescent="0.2">
      <c r="B529" s="43"/>
      <c r="E529" s="45"/>
      <c r="F529" s="45"/>
      <c r="G529" s="27"/>
      <c r="H529" s="27"/>
      <c r="I529" s="27"/>
      <c r="J529" s="27"/>
    </row>
    <row r="530" spans="2:10" x14ac:dyDescent="0.2">
      <c r="B530" s="43"/>
      <c r="E530" s="45"/>
      <c r="F530" s="45"/>
      <c r="G530" s="27"/>
      <c r="H530" s="27"/>
      <c r="I530" s="27"/>
      <c r="J530" s="27"/>
    </row>
    <row r="531" spans="2:10" x14ac:dyDescent="0.2">
      <c r="B531" s="46"/>
      <c r="E531" s="45"/>
      <c r="F531" s="45"/>
      <c r="G531" s="27"/>
      <c r="H531" s="27"/>
    </row>
    <row r="532" spans="2:10" x14ac:dyDescent="0.2">
      <c r="B532" s="43"/>
      <c r="E532" s="44"/>
      <c r="F532" s="44"/>
    </row>
    <row r="533" spans="2:10" x14ac:dyDescent="0.2">
      <c r="B533" s="43"/>
      <c r="E533" s="44"/>
      <c r="F533" s="44"/>
    </row>
    <row r="534" spans="2:10" x14ac:dyDescent="0.2">
      <c r="B534" s="43"/>
      <c r="E534" s="44"/>
      <c r="F534" s="44"/>
    </row>
    <row r="535" spans="2:10" x14ac:dyDescent="0.2">
      <c r="B535" s="46"/>
      <c r="E535" s="45"/>
      <c r="F535" s="45"/>
      <c r="G535" s="27"/>
      <c r="H535" s="27"/>
      <c r="I535" s="27"/>
      <c r="J535" s="27"/>
    </row>
    <row r="536" spans="2:10" x14ac:dyDescent="0.2">
      <c r="B536" s="43"/>
      <c r="E536" s="44"/>
      <c r="F536" s="44"/>
    </row>
    <row r="537" spans="2:10" x14ac:dyDescent="0.2">
      <c r="B537" s="43"/>
      <c r="E537" s="45"/>
      <c r="F537" s="45"/>
      <c r="G537" s="27"/>
      <c r="H537" s="27"/>
      <c r="I537" s="27"/>
      <c r="J537" s="27"/>
    </row>
    <row r="538" spans="2:10" x14ac:dyDescent="0.2">
      <c r="B538" s="46"/>
      <c r="E538" s="45"/>
      <c r="F538" s="45"/>
      <c r="G538" s="27"/>
      <c r="H538" s="27"/>
    </row>
    <row r="539" spans="2:10" x14ac:dyDescent="0.2">
      <c r="B539" s="43"/>
      <c r="E539" s="45"/>
      <c r="F539" s="45"/>
      <c r="G539" s="27"/>
      <c r="H539" s="27"/>
      <c r="I539" s="27"/>
      <c r="J539" s="27"/>
    </row>
    <row r="540" spans="2:10" x14ac:dyDescent="0.2">
      <c r="B540" s="46"/>
      <c r="E540" s="45"/>
      <c r="F540" s="45"/>
      <c r="G540" s="27"/>
      <c r="H540" s="27"/>
    </row>
    <row r="541" spans="2:10" x14ac:dyDescent="0.2">
      <c r="B541" s="43"/>
      <c r="E541" s="44"/>
      <c r="F541" s="44"/>
    </row>
    <row r="542" spans="2:10" x14ac:dyDescent="0.2">
      <c r="B542" s="43"/>
      <c r="E542" s="44"/>
      <c r="F542" s="44"/>
    </row>
    <row r="543" spans="2:10" x14ac:dyDescent="0.2">
      <c r="B543" s="43"/>
      <c r="E543" s="44"/>
      <c r="F543" s="44"/>
    </row>
    <row r="544" spans="2:10" x14ac:dyDescent="0.2">
      <c r="B544" s="46"/>
      <c r="E544" s="45"/>
      <c r="F544" s="45"/>
      <c r="G544" s="27"/>
      <c r="H544" s="27"/>
    </row>
    <row r="545" spans="2:10" x14ac:dyDescent="0.2">
      <c r="B545" s="46"/>
      <c r="E545" s="45"/>
      <c r="F545" s="45"/>
      <c r="G545" s="27"/>
      <c r="H545" s="27"/>
    </row>
    <row r="546" spans="2:10" x14ac:dyDescent="0.2">
      <c r="B546" s="43"/>
      <c r="E546" s="45"/>
      <c r="F546" s="45"/>
      <c r="G546" s="27"/>
      <c r="H546" s="27"/>
      <c r="I546" s="27"/>
      <c r="J546" s="27"/>
    </row>
    <row r="547" spans="2:10" x14ac:dyDescent="0.2">
      <c r="B547" s="43"/>
      <c r="E547" s="44"/>
      <c r="F547" s="44"/>
    </row>
    <row r="548" spans="2:10" x14ac:dyDescent="0.2">
      <c r="B548" s="43"/>
      <c r="E548" s="44"/>
      <c r="F548" s="44"/>
    </row>
    <row r="549" spans="2:10" x14ac:dyDescent="0.2">
      <c r="B549" s="43"/>
      <c r="E549" s="44"/>
      <c r="F549" s="44"/>
    </row>
    <row r="550" spans="2:10" x14ac:dyDescent="0.2">
      <c r="B550" s="46"/>
      <c r="E550" s="45"/>
      <c r="F550" s="45"/>
      <c r="G550" s="27"/>
      <c r="H550" s="27"/>
    </row>
    <row r="551" spans="2:10" x14ac:dyDescent="0.2">
      <c r="B551" s="43"/>
      <c r="E551" s="44"/>
      <c r="F551" s="44"/>
    </row>
    <row r="552" spans="2:10" x14ac:dyDescent="0.2">
      <c r="B552" s="46"/>
      <c r="E552" s="45"/>
      <c r="F552" s="45"/>
      <c r="G552" s="27"/>
      <c r="H552" s="27"/>
      <c r="I552" s="27"/>
      <c r="J552" s="27"/>
    </row>
    <row r="553" spans="2:10" x14ac:dyDescent="0.2">
      <c r="B553" s="43"/>
      <c r="E553" s="44"/>
      <c r="F553" s="44"/>
    </row>
    <row r="554" spans="2:10" x14ac:dyDescent="0.2">
      <c r="B554" s="46"/>
      <c r="E554" s="45"/>
      <c r="F554" s="45"/>
      <c r="G554" s="27"/>
      <c r="H554" s="27"/>
    </row>
    <row r="555" spans="2:10" x14ac:dyDescent="0.2">
      <c r="B555" s="43"/>
      <c r="E555" s="45"/>
      <c r="F555" s="45"/>
      <c r="G555" s="27"/>
      <c r="H555" s="27"/>
      <c r="I555" s="27"/>
      <c r="J555" s="27"/>
    </row>
    <row r="556" spans="2:10" x14ac:dyDescent="0.2">
      <c r="B556" s="43"/>
      <c r="E556" s="44"/>
      <c r="F556" s="44"/>
    </row>
    <row r="557" spans="2:10" x14ac:dyDescent="0.2">
      <c r="B557" s="43"/>
      <c r="E557" s="45"/>
      <c r="F557" s="45"/>
      <c r="G557" s="27"/>
      <c r="H557" s="27"/>
      <c r="I557" s="27"/>
      <c r="J557" s="27"/>
    </row>
    <row r="558" spans="2:10" x14ac:dyDescent="0.2">
      <c r="B558" s="43"/>
      <c r="E558" s="44"/>
      <c r="F558" s="44"/>
    </row>
    <row r="559" spans="2:10" x14ac:dyDescent="0.2">
      <c r="B559" s="43"/>
      <c r="E559" s="44"/>
      <c r="F559" s="44"/>
    </row>
    <row r="560" spans="2:10" x14ac:dyDescent="0.2">
      <c r="B560" s="43"/>
      <c r="E560" s="44"/>
      <c r="F560" s="44"/>
    </row>
    <row r="561" spans="2:10" x14ac:dyDescent="0.2">
      <c r="B561" s="46"/>
      <c r="E561" s="45"/>
      <c r="F561" s="45"/>
      <c r="G561" s="27"/>
      <c r="H561" s="27"/>
      <c r="I561" s="27"/>
      <c r="J561" s="27"/>
    </row>
    <row r="562" spans="2:10" x14ac:dyDescent="0.2">
      <c r="B562" s="43"/>
      <c r="E562" s="45"/>
      <c r="F562" s="45"/>
      <c r="G562" s="27"/>
      <c r="H562" s="27"/>
      <c r="I562" s="27"/>
      <c r="J562" s="27"/>
    </row>
    <row r="563" spans="2:10" x14ac:dyDescent="0.2">
      <c r="B563" s="43"/>
      <c r="E563" s="44"/>
      <c r="F563" s="44"/>
    </row>
    <row r="564" spans="2:10" x14ac:dyDescent="0.2">
      <c r="B564" s="43"/>
      <c r="E564" s="45"/>
      <c r="F564" s="45"/>
      <c r="G564" s="27"/>
      <c r="H564" s="27"/>
      <c r="I564" s="27"/>
      <c r="J564" s="27"/>
    </row>
    <row r="565" spans="2:10" x14ac:dyDescent="0.2">
      <c r="B565" s="43"/>
      <c r="E565" s="45"/>
      <c r="F565" s="45"/>
      <c r="G565" s="27"/>
      <c r="H565" s="27"/>
      <c r="I565" s="27"/>
      <c r="J565" s="27"/>
    </row>
    <row r="566" spans="2:10" x14ac:dyDescent="0.2">
      <c r="B566" s="43"/>
      <c r="E566" s="44"/>
      <c r="F566" s="44"/>
    </row>
    <row r="567" spans="2:10" x14ac:dyDescent="0.2">
      <c r="B567" s="46"/>
      <c r="E567" s="45"/>
      <c r="F567" s="45"/>
      <c r="G567" s="27"/>
      <c r="H567" s="27"/>
    </row>
    <row r="568" spans="2:10" x14ac:dyDescent="0.2">
      <c r="B568" s="43"/>
      <c r="E568" s="44"/>
      <c r="F568" s="44"/>
    </row>
    <row r="569" spans="2:10" x14ac:dyDescent="0.2">
      <c r="B569" s="43"/>
      <c r="E569" s="44"/>
      <c r="F569" s="44"/>
    </row>
    <row r="570" spans="2:10" x14ac:dyDescent="0.2">
      <c r="B570" s="46"/>
      <c r="E570" s="45"/>
      <c r="F570" s="45"/>
      <c r="G570" s="27"/>
      <c r="H570" s="27"/>
      <c r="I570" s="27"/>
      <c r="J570" s="27"/>
    </row>
    <row r="571" spans="2:10" x14ac:dyDescent="0.2">
      <c r="B571" s="43"/>
      <c r="E571" s="44"/>
      <c r="F571" s="44"/>
    </row>
    <row r="572" spans="2:10" x14ac:dyDescent="0.2">
      <c r="B572" s="46"/>
      <c r="E572" s="27"/>
      <c r="F572" s="27"/>
      <c r="G572" s="27"/>
      <c r="H572" s="27"/>
    </row>
    <row r="573" spans="2:10" x14ac:dyDescent="0.2">
      <c r="B573" s="43"/>
      <c r="E573" s="45"/>
      <c r="F573" s="45"/>
      <c r="G573" s="27"/>
      <c r="H573" s="27"/>
      <c r="I573" s="27"/>
      <c r="J573" s="27"/>
    </row>
    <row r="574" spans="2:10" x14ac:dyDescent="0.2">
      <c r="B574" s="43"/>
      <c r="E574" s="45"/>
      <c r="F574" s="45"/>
      <c r="G574" s="27"/>
      <c r="H574" s="27"/>
      <c r="I574" s="27"/>
      <c r="J574" s="27"/>
    </row>
    <row r="575" spans="2:10" x14ac:dyDescent="0.2">
      <c r="B575" s="43"/>
      <c r="E575" s="45"/>
      <c r="F575" s="45"/>
      <c r="G575" s="27"/>
      <c r="H575" s="27"/>
      <c r="I575" s="27"/>
      <c r="J575" s="27"/>
    </row>
    <row r="576" spans="2:10" x14ac:dyDescent="0.2">
      <c r="B576" s="46"/>
      <c r="E576" s="45"/>
      <c r="F576" s="45"/>
      <c r="G576" s="27"/>
      <c r="H576" s="27"/>
      <c r="I576" s="27"/>
      <c r="J576" s="27"/>
    </row>
    <row r="577" spans="2:10" x14ac:dyDescent="0.2">
      <c r="B577" s="46"/>
      <c r="E577" s="45"/>
      <c r="F577" s="45"/>
      <c r="G577" s="27"/>
      <c r="H577" s="27"/>
      <c r="I577" s="27"/>
      <c r="J577" s="27"/>
    </row>
    <row r="578" spans="2:10" x14ac:dyDescent="0.2">
      <c r="B578" s="43"/>
      <c r="E578" s="44"/>
      <c r="F578" s="44"/>
    </row>
    <row r="579" spans="2:10" x14ac:dyDescent="0.2">
      <c r="B579" s="46"/>
      <c r="E579" s="45"/>
      <c r="F579" s="45"/>
      <c r="G579" s="27"/>
      <c r="H579" s="27"/>
      <c r="I579" s="27"/>
      <c r="J579" s="27"/>
    </row>
    <row r="580" spans="2:10" x14ac:dyDescent="0.2">
      <c r="B580" s="46"/>
      <c r="E580" s="45"/>
      <c r="F580" s="45"/>
      <c r="G580" s="27"/>
      <c r="H580" s="27"/>
    </row>
    <row r="581" spans="2:10" x14ac:dyDescent="0.2">
      <c r="B581" s="43"/>
      <c r="E581" s="45"/>
      <c r="F581" s="45"/>
      <c r="G581" s="27"/>
      <c r="H581" s="27"/>
      <c r="I581" s="27"/>
      <c r="J581" s="27"/>
    </row>
    <row r="582" spans="2:10" x14ac:dyDescent="0.2">
      <c r="B582" s="43"/>
      <c r="E582" s="44"/>
      <c r="F582" s="44"/>
    </row>
    <row r="583" spans="2:10" x14ac:dyDescent="0.2">
      <c r="B583" s="43"/>
    </row>
    <row r="584" spans="2:10" x14ac:dyDescent="0.2">
      <c r="B584" s="43"/>
      <c r="E584" s="45"/>
      <c r="F584" s="45"/>
      <c r="G584" s="27"/>
      <c r="H584" s="27"/>
      <c r="I584" s="27"/>
      <c r="J584" s="27"/>
    </row>
    <row r="585" spans="2:10" x14ac:dyDescent="0.2">
      <c r="B585" s="46"/>
      <c r="E585" s="45"/>
      <c r="F585" s="45"/>
      <c r="G585" s="27"/>
      <c r="H585" s="27"/>
      <c r="I585" s="27"/>
      <c r="J585" s="27"/>
    </row>
    <row r="586" spans="2:10" x14ac:dyDescent="0.2">
      <c r="B586" s="43"/>
      <c r="E586" s="45"/>
      <c r="F586" s="45"/>
      <c r="G586" s="27"/>
      <c r="H586" s="27"/>
      <c r="I586" s="27"/>
      <c r="J586" s="27"/>
    </row>
    <row r="587" spans="2:10" x14ac:dyDescent="0.2">
      <c r="E587" s="45"/>
      <c r="F587" s="45"/>
      <c r="G587" s="27"/>
      <c r="H587" s="27"/>
      <c r="I587" s="27"/>
      <c r="J587" s="27"/>
    </row>
    <row r="588" spans="2:10" x14ac:dyDescent="0.2">
      <c r="B588" s="46"/>
      <c r="E588" s="45"/>
      <c r="F588" s="45"/>
      <c r="G588" s="27"/>
      <c r="H588" s="27"/>
      <c r="I588" s="27"/>
      <c r="J588" s="27"/>
    </row>
    <row r="589" spans="2:10" x14ac:dyDescent="0.2">
      <c r="B589" s="46"/>
      <c r="E589" s="45"/>
      <c r="F589" s="45"/>
      <c r="G589" s="27"/>
      <c r="H589" s="27"/>
    </row>
    <row r="590" spans="2:10" x14ac:dyDescent="0.2">
      <c r="B590" s="46"/>
      <c r="E590" s="45"/>
      <c r="F590" s="45"/>
      <c r="G590" s="27"/>
      <c r="H590" s="27"/>
      <c r="I590" s="27"/>
      <c r="J590" s="27"/>
    </row>
    <row r="591" spans="2:10" x14ac:dyDescent="0.2">
      <c r="B591" s="46"/>
      <c r="E591" s="45"/>
      <c r="F591" s="45"/>
      <c r="G591" s="27"/>
      <c r="H591" s="27"/>
    </row>
    <row r="592" spans="2:10" x14ac:dyDescent="0.2">
      <c r="B592" s="46"/>
      <c r="E592" s="45"/>
      <c r="F592" s="45"/>
      <c r="G592" s="27"/>
      <c r="H592" s="27"/>
      <c r="I592" s="27"/>
      <c r="J592" s="27"/>
    </row>
    <row r="593" spans="2:10" x14ac:dyDescent="0.2">
      <c r="B593" s="43"/>
      <c r="E593" s="44"/>
      <c r="F593" s="44"/>
    </row>
    <row r="594" spans="2:10" x14ac:dyDescent="0.2">
      <c r="B594" s="46"/>
      <c r="E594" s="27"/>
      <c r="F594" s="27"/>
      <c r="G594" s="27"/>
      <c r="H594" s="27"/>
    </row>
    <row r="595" spans="2:10" x14ac:dyDescent="0.2">
      <c r="B595" s="43"/>
      <c r="E595" s="45"/>
      <c r="F595" s="45"/>
      <c r="G595" s="27"/>
      <c r="H595" s="27"/>
      <c r="I595" s="27"/>
      <c r="J595" s="27"/>
    </row>
    <row r="596" spans="2:10" x14ac:dyDescent="0.2">
      <c r="B596" s="46"/>
      <c r="E596" s="45"/>
      <c r="F596" s="45"/>
      <c r="G596" s="27"/>
      <c r="H596" s="27"/>
      <c r="I596" s="27"/>
      <c r="J596" s="27"/>
    </row>
    <row r="597" spans="2:10" x14ac:dyDescent="0.2">
      <c r="B597" s="43"/>
      <c r="E597" s="45"/>
      <c r="F597" s="45"/>
      <c r="G597" s="27"/>
      <c r="H597" s="27"/>
      <c r="I597" s="27"/>
      <c r="J597" s="27"/>
    </row>
    <row r="598" spans="2:10" x14ac:dyDescent="0.2">
      <c r="E598" s="45"/>
      <c r="F598" s="45"/>
      <c r="G598" s="27"/>
      <c r="H598" s="27"/>
      <c r="I598" s="27"/>
      <c r="J598" s="27"/>
    </row>
    <row r="599" spans="2:10" x14ac:dyDescent="0.2">
      <c r="B599" s="46"/>
      <c r="E599" s="45"/>
      <c r="F599" s="45"/>
      <c r="G599" s="27"/>
      <c r="H599" s="27"/>
    </row>
    <row r="600" spans="2:10" x14ac:dyDescent="0.2">
      <c r="B600" s="46"/>
      <c r="E600" s="27"/>
      <c r="F600" s="27"/>
      <c r="G600" s="27"/>
      <c r="H600" s="27"/>
      <c r="I600" s="27"/>
      <c r="J600" s="27"/>
    </row>
    <row r="601" spans="2:10" x14ac:dyDescent="0.2">
      <c r="B601" s="46"/>
      <c r="E601" s="27"/>
      <c r="F601" s="27"/>
      <c r="G601" s="27"/>
      <c r="H601" s="27"/>
    </row>
    <row r="602" spans="2:10" x14ac:dyDescent="0.2">
      <c r="B602" s="46"/>
      <c r="E602" s="27"/>
      <c r="F602" s="27"/>
      <c r="G602" s="27"/>
      <c r="H602" s="27"/>
    </row>
    <row r="603" spans="2:10" x14ac:dyDescent="0.2">
      <c r="B603" s="46"/>
      <c r="E603" s="27"/>
      <c r="F603" s="27"/>
      <c r="G603" s="27"/>
      <c r="H603" s="27"/>
    </row>
    <row r="604" spans="2:10" x14ac:dyDescent="0.2">
      <c r="B604" s="43"/>
    </row>
    <row r="605" spans="2:10" x14ac:dyDescent="0.2">
      <c r="B605" s="46"/>
      <c r="E605" s="27"/>
      <c r="F605" s="27"/>
      <c r="G605" s="27"/>
      <c r="H605" s="27"/>
    </row>
    <row r="606" spans="2:10" x14ac:dyDescent="0.2">
      <c r="B606" s="43"/>
    </row>
    <row r="607" spans="2:10" x14ac:dyDescent="0.2">
      <c r="B607" s="46"/>
      <c r="E607" s="27"/>
      <c r="F607" s="27"/>
      <c r="G607" s="27"/>
      <c r="H607" s="27"/>
    </row>
    <row r="608" spans="2:10" x14ac:dyDescent="0.2">
      <c r="B608" s="43"/>
    </row>
    <row r="610" spans="2:8" x14ac:dyDescent="0.2">
      <c r="B610" s="46"/>
      <c r="E610" s="27"/>
      <c r="F610" s="27"/>
      <c r="G610" s="27"/>
      <c r="H610" s="27"/>
    </row>
    <row r="611" spans="2:8" x14ac:dyDescent="0.2">
      <c r="B611" s="46"/>
      <c r="E611" s="27"/>
      <c r="F611" s="27"/>
      <c r="G611" s="27"/>
      <c r="H611" s="27"/>
    </row>
    <row r="612" spans="2:8" x14ac:dyDescent="0.2">
      <c r="B612" s="46"/>
      <c r="E612" s="27"/>
      <c r="F612" s="27"/>
      <c r="G612" s="27"/>
      <c r="H612" s="27"/>
    </row>
    <row r="613" spans="2:8" x14ac:dyDescent="0.2">
      <c r="B613" s="46"/>
      <c r="E613" s="27"/>
      <c r="F613" s="27"/>
      <c r="G613" s="27"/>
      <c r="H613" s="27"/>
    </row>
    <row r="614" spans="2:8" x14ac:dyDescent="0.2">
      <c r="B614" s="43"/>
    </row>
    <row r="615" spans="2:8" x14ac:dyDescent="0.2">
      <c r="B615" s="28"/>
      <c r="E615" s="27"/>
      <c r="F615" s="27"/>
      <c r="G615" s="27"/>
      <c r="H615" s="27"/>
    </row>
  </sheetData>
  <mergeCells count="10">
    <mergeCell ref="B8:L8"/>
    <mergeCell ref="B9:L9"/>
    <mergeCell ref="B11:K11"/>
    <mergeCell ref="B12:C12"/>
    <mergeCell ref="B2:L2"/>
    <mergeCell ref="B3:L3"/>
    <mergeCell ref="B4:L4"/>
    <mergeCell ref="B5:L5"/>
    <mergeCell ref="B6:L6"/>
    <mergeCell ref="B7:L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B09F1-06A8-4AB0-B478-650B71F3B763}">
  <dimension ref="A1:N613"/>
  <sheetViews>
    <sheetView tabSelected="1" workbookViewId="0">
      <selection activeCell="B9" sqref="B9:L9"/>
    </sheetView>
  </sheetViews>
  <sheetFormatPr baseColWidth="10" defaultColWidth="9.140625" defaultRowHeight="11.25" x14ac:dyDescent="0.2"/>
  <cols>
    <col min="1" max="1" width="0.7109375" style="1" customWidth="1"/>
    <col min="2" max="2" width="3" style="1" customWidth="1"/>
    <col min="3" max="3" width="9.7109375" style="2" customWidth="1"/>
    <col min="4" max="4" width="0.42578125" style="2" customWidth="1"/>
    <col min="5" max="5" width="18.710937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2" style="3" customWidth="1"/>
    <col min="10" max="10" width="0.42578125" style="3" customWidth="1"/>
    <col min="11" max="12" width="15.28515625" style="1" customWidth="1"/>
    <col min="13" max="13" width="0.7109375" style="1" customWidth="1"/>
    <col min="14" max="14" width="13.7109375" style="1" customWidth="1"/>
    <col min="15" max="16384" width="9.140625" style="1"/>
  </cols>
  <sheetData>
    <row r="1" spans="1:13" s="8" customFormat="1" ht="5.25" customHeight="1" x14ac:dyDescent="0.2">
      <c r="A1" s="4"/>
      <c r="B1" s="5"/>
      <c r="C1" s="6"/>
      <c r="D1" s="6"/>
      <c r="E1" s="7"/>
      <c r="F1" s="7"/>
      <c r="G1" s="7"/>
      <c r="H1" s="7"/>
      <c r="I1" s="7"/>
      <c r="J1" s="7"/>
      <c r="K1" s="4"/>
      <c r="L1" s="4"/>
      <c r="M1" s="4"/>
    </row>
    <row r="2" spans="1:13" customFormat="1" ht="13.5" customHeight="1" x14ac:dyDescent="0.2">
      <c r="A2" s="9"/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9"/>
    </row>
    <row r="3" spans="1:13" s="11" customFormat="1" ht="13.5" customHeight="1" x14ac:dyDescent="0.2">
      <c r="A3" s="10"/>
      <c r="B3" s="113" t="s">
        <v>1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0"/>
    </row>
    <row r="4" spans="1:13" s="11" customFormat="1" ht="13.5" customHeight="1" x14ac:dyDescent="0.2">
      <c r="A4" s="10"/>
      <c r="B4" s="114" t="s">
        <v>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0"/>
    </row>
    <row r="5" spans="1:13" s="11" customFormat="1" ht="13.5" customHeight="1" x14ac:dyDescent="0.2">
      <c r="A5" s="10"/>
      <c r="B5" s="114" t="s">
        <v>3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0"/>
    </row>
    <row r="6" spans="1:13" customFormat="1" ht="13.5" customHeight="1" x14ac:dyDescent="0.2">
      <c r="A6" s="9"/>
      <c r="B6" s="115" t="s">
        <v>4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9"/>
    </row>
    <row r="7" spans="1:13" customFormat="1" ht="13.5" customHeight="1" x14ac:dyDescent="0.2">
      <c r="A7" s="9"/>
      <c r="B7" s="107" t="s">
        <v>6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9"/>
    </row>
    <row r="8" spans="1:13" customFormat="1" ht="13.5" customHeight="1" x14ac:dyDescent="0.2">
      <c r="A8" s="9"/>
      <c r="B8" s="107" t="s">
        <v>1074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9"/>
    </row>
    <row r="9" spans="1:13" customFormat="1" ht="13.5" customHeight="1" x14ac:dyDescent="0.2">
      <c r="A9" s="9"/>
      <c r="B9" s="107" t="s">
        <v>1075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9"/>
    </row>
    <row r="10" spans="1:13" customFormat="1" ht="3" customHeight="1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</row>
    <row r="11" spans="1:13" customFormat="1" ht="13.5" customHeight="1" x14ac:dyDescent="0.2">
      <c r="B11" s="204" t="s">
        <v>1040</v>
      </c>
      <c r="C11" s="204"/>
      <c r="D11" s="204"/>
      <c r="E11" s="204"/>
      <c r="F11" s="204"/>
      <c r="G11" s="204"/>
      <c r="H11" s="204"/>
      <c r="I11" s="204"/>
      <c r="J11" s="204"/>
      <c r="K11" s="204"/>
      <c r="L11" s="100" t="s">
        <v>472</v>
      </c>
      <c r="M11" s="101"/>
    </row>
    <row r="12" spans="1:13" x14ac:dyDescent="0.2">
      <c r="B12" s="28"/>
      <c r="C12" s="102"/>
      <c r="D12" s="102"/>
      <c r="E12" s="27"/>
      <c r="F12" s="27"/>
      <c r="G12" s="27"/>
      <c r="H12" s="27"/>
      <c r="I12" s="27"/>
      <c r="J12" s="27"/>
    </row>
    <row r="13" spans="1:13" ht="12" x14ac:dyDescent="0.2">
      <c r="B13" s="103" t="s">
        <v>1076</v>
      </c>
      <c r="L13" s="104">
        <v>78925523.950000003</v>
      </c>
    </row>
    <row r="14" spans="1:13" ht="12" x14ac:dyDescent="0.2">
      <c r="B14" s="103" t="s">
        <v>1077</v>
      </c>
      <c r="L14" s="104">
        <f>0+L15+L16+L17+L18+L19+L20+L21+L22+L23+L24+L25+L26+L27+L28+L29+L30+L31+L32+L33+L34+L35</f>
        <v>956891.61</v>
      </c>
    </row>
    <row r="15" spans="1:13" ht="12" x14ac:dyDescent="0.2">
      <c r="B15" s="105" t="s">
        <v>1078</v>
      </c>
      <c r="L15" s="106">
        <v>0</v>
      </c>
    </row>
    <row r="16" spans="1:13" ht="12" x14ac:dyDescent="0.2">
      <c r="B16" s="105" t="s">
        <v>1079</v>
      </c>
      <c r="L16" s="106">
        <v>947777.73</v>
      </c>
    </row>
    <row r="17" spans="2:12" ht="12" x14ac:dyDescent="0.2">
      <c r="B17" s="105" t="s">
        <v>1080</v>
      </c>
      <c r="L17" s="106">
        <v>0</v>
      </c>
    </row>
    <row r="18" spans="2:12" ht="12" x14ac:dyDescent="0.2">
      <c r="B18" s="105" t="s">
        <v>1081</v>
      </c>
      <c r="L18" s="106">
        <v>0</v>
      </c>
    </row>
    <row r="19" spans="2:12" ht="12" x14ac:dyDescent="0.2">
      <c r="B19" s="105" t="s">
        <v>1082</v>
      </c>
      <c r="L19" s="106">
        <v>9113.8799999999992</v>
      </c>
    </row>
    <row r="20" spans="2:12" ht="12" x14ac:dyDescent="0.2">
      <c r="B20" s="105" t="s">
        <v>1083</v>
      </c>
      <c r="L20" s="106">
        <v>0</v>
      </c>
    </row>
    <row r="21" spans="2:12" ht="12" x14ac:dyDescent="0.2">
      <c r="B21" s="105" t="s">
        <v>1084</v>
      </c>
      <c r="L21" s="106">
        <v>0</v>
      </c>
    </row>
    <row r="22" spans="2:12" ht="12" x14ac:dyDescent="0.2">
      <c r="B22" s="105" t="s">
        <v>1085</v>
      </c>
      <c r="L22" s="106">
        <v>0</v>
      </c>
    </row>
    <row r="23" spans="2:12" ht="12" x14ac:dyDescent="0.2">
      <c r="B23" s="105" t="s">
        <v>1086</v>
      </c>
      <c r="L23" s="106">
        <v>0</v>
      </c>
    </row>
    <row r="24" spans="2:12" ht="12" x14ac:dyDescent="0.2">
      <c r="B24" s="105" t="s">
        <v>1087</v>
      </c>
      <c r="L24" s="106">
        <v>0</v>
      </c>
    </row>
    <row r="25" spans="2:12" ht="12" x14ac:dyDescent="0.2">
      <c r="B25" s="105" t="s">
        <v>1088</v>
      </c>
      <c r="L25" s="106">
        <v>0</v>
      </c>
    </row>
    <row r="26" spans="2:12" ht="12" x14ac:dyDescent="0.2">
      <c r="B26" s="105" t="s">
        <v>1089</v>
      </c>
      <c r="L26" s="106">
        <v>0</v>
      </c>
    </row>
    <row r="27" spans="2:12" ht="12" x14ac:dyDescent="0.2">
      <c r="B27" s="105" t="s">
        <v>1090</v>
      </c>
      <c r="L27" s="106">
        <v>0</v>
      </c>
    </row>
    <row r="28" spans="2:12" ht="12" x14ac:dyDescent="0.2">
      <c r="B28" s="105" t="s">
        <v>1091</v>
      </c>
      <c r="L28" s="106">
        <v>0</v>
      </c>
    </row>
    <row r="29" spans="2:12" ht="12" x14ac:dyDescent="0.2">
      <c r="B29" s="105" t="s">
        <v>1092</v>
      </c>
      <c r="L29" s="106">
        <v>0</v>
      </c>
    </row>
    <row r="30" spans="2:12" ht="12" x14ac:dyDescent="0.2">
      <c r="B30" s="105" t="s">
        <v>1093</v>
      </c>
      <c r="L30" s="106">
        <v>0</v>
      </c>
    </row>
    <row r="31" spans="2:12" ht="12" x14ac:dyDescent="0.2">
      <c r="B31" s="105" t="s">
        <v>1094</v>
      </c>
      <c r="L31" s="106">
        <v>0</v>
      </c>
    </row>
    <row r="32" spans="2:12" ht="12" x14ac:dyDescent="0.2">
      <c r="B32" s="105" t="s">
        <v>1095</v>
      </c>
      <c r="L32" s="106">
        <v>0</v>
      </c>
    </row>
    <row r="33" spans="2:12" ht="12" x14ac:dyDescent="0.2">
      <c r="B33" s="105" t="s">
        <v>1096</v>
      </c>
      <c r="L33" s="106">
        <v>0</v>
      </c>
    </row>
    <row r="34" spans="2:12" ht="12" x14ac:dyDescent="0.2">
      <c r="B34" s="105" t="s">
        <v>1097</v>
      </c>
      <c r="L34" s="106">
        <v>0</v>
      </c>
    </row>
    <row r="35" spans="2:12" ht="12" x14ac:dyDescent="0.2">
      <c r="B35" s="105" t="s">
        <v>1098</v>
      </c>
      <c r="L35" s="106">
        <v>0</v>
      </c>
    </row>
    <row r="36" spans="2:12" ht="12" x14ac:dyDescent="0.2">
      <c r="B36" s="103" t="s">
        <v>1099</v>
      </c>
      <c r="L36" s="104">
        <f>0+L37+L38+L39+L40+L41+L42+L43</f>
        <v>947777.73</v>
      </c>
    </row>
    <row r="37" spans="2:12" ht="12" x14ac:dyDescent="0.2">
      <c r="B37" s="105" t="s">
        <v>1100</v>
      </c>
      <c r="L37" s="106">
        <v>0</v>
      </c>
    </row>
    <row r="38" spans="2:12" ht="12" x14ac:dyDescent="0.2">
      <c r="B38" s="105" t="s">
        <v>1101</v>
      </c>
      <c r="L38" s="106">
        <v>0</v>
      </c>
    </row>
    <row r="39" spans="2:12" ht="12" x14ac:dyDescent="0.2">
      <c r="B39" s="105" t="s">
        <v>1102</v>
      </c>
      <c r="L39" s="106">
        <v>0</v>
      </c>
    </row>
    <row r="40" spans="2:12" ht="12" x14ac:dyDescent="0.2">
      <c r="B40" s="105" t="s">
        <v>1103</v>
      </c>
      <c r="L40" s="106">
        <v>0</v>
      </c>
    </row>
    <row r="41" spans="2:12" ht="12" x14ac:dyDescent="0.2">
      <c r="B41" s="105" t="s">
        <v>1104</v>
      </c>
      <c r="L41" s="106">
        <v>0</v>
      </c>
    </row>
    <row r="42" spans="2:12" ht="12" x14ac:dyDescent="0.2">
      <c r="B42" s="105" t="s">
        <v>1105</v>
      </c>
      <c r="L42" s="106">
        <v>947777.73</v>
      </c>
    </row>
    <row r="43" spans="2:12" ht="12" x14ac:dyDescent="0.2">
      <c r="B43" s="105" t="s">
        <v>1106</v>
      </c>
      <c r="L43" s="106">
        <v>0</v>
      </c>
    </row>
    <row r="44" spans="2:12" ht="12" x14ac:dyDescent="0.2">
      <c r="B44" s="103" t="s">
        <v>1107</v>
      </c>
      <c r="L44" s="104">
        <f>L13-L14+L36</f>
        <v>78916410.070000008</v>
      </c>
    </row>
    <row r="48" spans="2:12" x14ac:dyDescent="0.2">
      <c r="B48" s="92" t="s">
        <v>1073</v>
      </c>
    </row>
    <row r="55" spans="2:10" x14ac:dyDescent="0.2">
      <c r="B55" s="28"/>
      <c r="E55" s="27"/>
      <c r="F55" s="27"/>
      <c r="G55" s="27"/>
      <c r="H55" s="27"/>
      <c r="I55" s="27"/>
      <c r="J55" s="27"/>
    </row>
    <row r="87" spans="2:10" x14ac:dyDescent="0.2">
      <c r="B87" s="28"/>
      <c r="E87" s="27"/>
      <c r="F87" s="27"/>
      <c r="G87" s="27"/>
      <c r="H87" s="27"/>
    </row>
    <row r="88" spans="2:10" x14ac:dyDescent="0.2">
      <c r="B88" s="28"/>
      <c r="E88" s="27"/>
      <c r="F88" s="27"/>
      <c r="G88" s="27"/>
      <c r="H88" s="27"/>
    </row>
    <row r="90" spans="2:10" x14ac:dyDescent="0.2">
      <c r="B90" s="28"/>
      <c r="E90" s="27"/>
      <c r="F90" s="27"/>
      <c r="G90" s="27"/>
      <c r="H90" s="27"/>
    </row>
    <row r="91" spans="2:10" x14ac:dyDescent="0.2">
      <c r="E91" s="27"/>
      <c r="F91" s="27"/>
      <c r="G91" s="27"/>
      <c r="H91" s="27"/>
      <c r="I91" s="27"/>
      <c r="J91" s="27"/>
    </row>
    <row r="92" spans="2:10" x14ac:dyDescent="0.2">
      <c r="E92" s="27"/>
      <c r="F92" s="27"/>
      <c r="G92" s="27"/>
      <c r="H92" s="27"/>
      <c r="I92" s="27"/>
      <c r="J92" s="27"/>
    </row>
    <row r="94" spans="2:10" x14ac:dyDescent="0.2">
      <c r="E94" s="27"/>
      <c r="F94" s="27"/>
      <c r="G94" s="27"/>
      <c r="H94" s="27"/>
      <c r="I94" s="27"/>
      <c r="J94" s="27"/>
    </row>
    <row r="95" spans="2:10" x14ac:dyDescent="0.2">
      <c r="B95" s="28"/>
      <c r="E95" s="27"/>
      <c r="F95" s="27"/>
      <c r="G95" s="27"/>
      <c r="H95" s="27"/>
      <c r="I95" s="27"/>
      <c r="J95" s="27"/>
    </row>
    <row r="96" spans="2:10" x14ac:dyDescent="0.2">
      <c r="B96" s="28"/>
      <c r="E96" s="27"/>
      <c r="F96" s="27"/>
      <c r="G96" s="27"/>
      <c r="H96" s="27"/>
    </row>
    <row r="97" spans="2:10" x14ac:dyDescent="0.2">
      <c r="E97" s="27"/>
      <c r="F97" s="27"/>
      <c r="G97" s="27"/>
      <c r="H97" s="27"/>
      <c r="I97" s="27"/>
      <c r="J97" s="27"/>
    </row>
    <row r="98" spans="2:10" x14ac:dyDescent="0.2">
      <c r="B98" s="28"/>
      <c r="E98" s="27"/>
      <c r="F98" s="27"/>
      <c r="G98" s="27"/>
      <c r="H98" s="27"/>
    </row>
    <row r="99" spans="2:10" x14ac:dyDescent="0.2">
      <c r="E99" s="27"/>
      <c r="F99" s="27"/>
      <c r="G99" s="27"/>
      <c r="H99" s="27"/>
      <c r="I99" s="27"/>
      <c r="J99" s="27"/>
    </row>
    <row r="100" spans="2:10" x14ac:dyDescent="0.2">
      <c r="B100" s="28"/>
      <c r="E100" s="27"/>
      <c r="F100" s="27"/>
      <c r="G100" s="27"/>
      <c r="H100" s="27"/>
    </row>
    <row r="101" spans="2:10" x14ac:dyDescent="0.2">
      <c r="E101" s="27"/>
      <c r="F101" s="27"/>
      <c r="G101" s="27"/>
      <c r="H101" s="27"/>
      <c r="I101" s="27"/>
      <c r="J101" s="27"/>
    </row>
    <row r="102" spans="2:10" x14ac:dyDescent="0.2">
      <c r="B102" s="28"/>
      <c r="E102" s="27"/>
      <c r="F102" s="27"/>
      <c r="G102" s="27"/>
      <c r="H102" s="27"/>
    </row>
    <row r="104" spans="2:10" x14ac:dyDescent="0.2">
      <c r="E104" s="27"/>
      <c r="F104" s="27"/>
      <c r="G104" s="27"/>
      <c r="H104" s="27"/>
      <c r="I104" s="27"/>
      <c r="J104" s="27"/>
    </row>
    <row r="105" spans="2:10" x14ac:dyDescent="0.2">
      <c r="B105" s="28"/>
      <c r="E105" s="27"/>
      <c r="F105" s="27"/>
      <c r="G105" s="27"/>
      <c r="H105" s="27"/>
    </row>
    <row r="114" spans="2:14" x14ac:dyDescent="0.2">
      <c r="B114" s="28"/>
      <c r="N114" s="28"/>
    </row>
    <row r="122" spans="2:14" x14ac:dyDescent="0.2">
      <c r="B122" s="28"/>
      <c r="E122" s="27"/>
      <c r="F122" s="27"/>
      <c r="G122" s="27"/>
      <c r="H122" s="27"/>
    </row>
    <row r="123" spans="2:14" x14ac:dyDescent="0.2">
      <c r="B123" s="28"/>
      <c r="E123" s="27"/>
      <c r="F123" s="27"/>
      <c r="G123" s="27"/>
      <c r="H123" s="27"/>
    </row>
    <row r="124" spans="2:14" x14ac:dyDescent="0.2">
      <c r="B124" s="28"/>
      <c r="E124" s="27"/>
      <c r="F124" s="27"/>
      <c r="G124" s="27"/>
      <c r="H124" s="27"/>
    </row>
    <row r="125" spans="2:14" x14ac:dyDescent="0.2">
      <c r="B125" s="28"/>
      <c r="E125" s="27"/>
      <c r="F125" s="27"/>
      <c r="G125" s="27"/>
      <c r="H125" s="27"/>
      <c r="I125" s="27"/>
      <c r="J125" s="27"/>
    </row>
    <row r="126" spans="2:14" x14ac:dyDescent="0.2">
      <c r="B126" s="28"/>
      <c r="E126" s="27"/>
      <c r="F126" s="27"/>
      <c r="G126" s="27"/>
      <c r="H126" s="27"/>
      <c r="I126" s="27"/>
      <c r="J126" s="27"/>
    </row>
    <row r="127" spans="2:14" x14ac:dyDescent="0.2">
      <c r="B127" s="28"/>
      <c r="E127" s="27"/>
      <c r="F127" s="27"/>
      <c r="G127" s="27"/>
      <c r="H127" s="27"/>
      <c r="I127" s="27"/>
      <c r="J127" s="27"/>
    </row>
    <row r="128" spans="2:14" x14ac:dyDescent="0.2">
      <c r="E128" s="27"/>
      <c r="F128" s="27"/>
      <c r="G128" s="27"/>
      <c r="H128" s="27"/>
      <c r="I128" s="27"/>
      <c r="J128" s="27"/>
    </row>
    <row r="129" spans="2:10" x14ac:dyDescent="0.2">
      <c r="E129" s="27"/>
      <c r="F129" s="27"/>
      <c r="G129" s="27"/>
      <c r="H129" s="27"/>
      <c r="I129" s="27"/>
      <c r="J129" s="27"/>
    </row>
    <row r="130" spans="2:10" x14ac:dyDescent="0.2">
      <c r="B130" s="28"/>
      <c r="E130" s="27"/>
      <c r="F130" s="27"/>
      <c r="G130" s="27"/>
      <c r="H130" s="27"/>
      <c r="I130" s="27"/>
      <c r="J130" s="27"/>
    </row>
    <row r="131" spans="2:10" x14ac:dyDescent="0.2">
      <c r="B131" s="28"/>
      <c r="E131" s="27"/>
      <c r="F131" s="27"/>
      <c r="G131" s="27"/>
      <c r="H131" s="27"/>
    </row>
    <row r="133" spans="2:10" x14ac:dyDescent="0.2">
      <c r="B133" s="28"/>
      <c r="E133" s="27"/>
      <c r="F133" s="27"/>
      <c r="G133" s="27"/>
      <c r="H133" s="27"/>
    </row>
    <row r="134" spans="2:10" x14ac:dyDescent="0.2">
      <c r="B134" s="28"/>
      <c r="E134" s="27"/>
      <c r="F134" s="27"/>
      <c r="G134" s="27"/>
      <c r="H134" s="27"/>
      <c r="I134" s="27"/>
      <c r="J134" s="27"/>
    </row>
    <row r="135" spans="2:10" x14ac:dyDescent="0.2">
      <c r="E135" s="27"/>
      <c r="F135" s="27"/>
      <c r="G135" s="27"/>
      <c r="H135" s="27"/>
      <c r="I135" s="27"/>
      <c r="J135" s="27"/>
    </row>
    <row r="138" spans="2:10" x14ac:dyDescent="0.2">
      <c r="E138" s="27"/>
      <c r="F138" s="27"/>
      <c r="G138" s="27"/>
      <c r="H138" s="27"/>
      <c r="I138" s="27"/>
      <c r="J138" s="27"/>
    </row>
    <row r="139" spans="2:10" x14ac:dyDescent="0.2">
      <c r="E139" s="27"/>
      <c r="F139" s="27"/>
      <c r="G139" s="27"/>
      <c r="H139" s="27"/>
      <c r="I139" s="27"/>
      <c r="J139" s="27"/>
    </row>
    <row r="169" spans="2:10" x14ac:dyDescent="0.2">
      <c r="E169" s="27"/>
      <c r="F169" s="27"/>
      <c r="G169" s="27"/>
      <c r="H169" s="27"/>
      <c r="I169" s="27"/>
      <c r="J169" s="27"/>
    </row>
    <row r="170" spans="2:10" x14ac:dyDescent="0.2">
      <c r="B170" s="28"/>
      <c r="E170" s="27"/>
      <c r="F170" s="27"/>
      <c r="G170" s="27"/>
      <c r="H170" s="27"/>
      <c r="I170" s="27"/>
      <c r="J170" s="27"/>
    </row>
    <row r="171" spans="2:10" x14ac:dyDescent="0.2">
      <c r="B171" s="28"/>
      <c r="E171" s="27"/>
      <c r="F171" s="27"/>
      <c r="G171" s="27"/>
      <c r="H171" s="27"/>
      <c r="I171" s="27"/>
      <c r="J171" s="27"/>
    </row>
    <row r="172" spans="2:10" x14ac:dyDescent="0.2">
      <c r="B172" s="28"/>
      <c r="E172" s="27"/>
      <c r="F172" s="27"/>
      <c r="G172" s="27"/>
      <c r="H172" s="27"/>
      <c r="I172" s="27"/>
      <c r="J172" s="27"/>
    </row>
    <row r="173" spans="2:10" x14ac:dyDescent="0.2">
      <c r="B173" s="28"/>
      <c r="E173" s="27"/>
      <c r="F173" s="27"/>
      <c r="G173" s="27"/>
      <c r="H173" s="27"/>
      <c r="I173" s="27"/>
      <c r="J173" s="27"/>
    </row>
    <row r="174" spans="2:10" x14ac:dyDescent="0.2">
      <c r="B174" s="28"/>
      <c r="E174" s="27"/>
      <c r="F174" s="27"/>
      <c r="G174" s="27"/>
      <c r="H174" s="27"/>
      <c r="I174" s="27"/>
      <c r="J174" s="27"/>
    </row>
    <row r="175" spans="2:10" x14ac:dyDescent="0.2">
      <c r="B175" s="28"/>
      <c r="E175" s="27"/>
      <c r="F175" s="27"/>
      <c r="G175" s="27"/>
      <c r="H175" s="27"/>
    </row>
    <row r="181" spans="2:10" x14ac:dyDescent="0.2">
      <c r="E181" s="27"/>
      <c r="F181" s="27"/>
      <c r="G181" s="27"/>
      <c r="H181" s="27"/>
      <c r="I181" s="27"/>
      <c r="J181" s="27"/>
    </row>
    <row r="182" spans="2:10" x14ac:dyDescent="0.2">
      <c r="B182" s="28"/>
      <c r="E182" s="27"/>
      <c r="F182" s="27"/>
      <c r="G182" s="27"/>
      <c r="H182" s="27"/>
      <c r="I182" s="27"/>
      <c r="J182" s="27"/>
    </row>
    <row r="183" spans="2:10" x14ac:dyDescent="0.2">
      <c r="B183" s="28"/>
      <c r="E183" s="27"/>
      <c r="F183" s="27"/>
      <c r="G183" s="27"/>
      <c r="H183" s="27"/>
    </row>
    <row r="185" spans="2:10" x14ac:dyDescent="0.2">
      <c r="E185" s="27"/>
      <c r="F185" s="27"/>
      <c r="G185" s="27"/>
      <c r="H185" s="27"/>
      <c r="I185" s="27"/>
      <c r="J185" s="27"/>
    </row>
    <row r="186" spans="2:10" x14ac:dyDescent="0.2">
      <c r="B186" s="28"/>
      <c r="E186" s="27"/>
      <c r="F186" s="27"/>
      <c r="G186" s="27"/>
      <c r="H186" s="27"/>
    </row>
    <row r="187" spans="2:10" x14ac:dyDescent="0.2">
      <c r="B187" s="28"/>
      <c r="E187" s="27"/>
      <c r="F187" s="27"/>
      <c r="G187" s="27"/>
      <c r="H187" s="27"/>
      <c r="I187" s="27"/>
      <c r="J187" s="27"/>
    </row>
    <row r="188" spans="2:10" x14ac:dyDescent="0.2">
      <c r="E188" s="27"/>
      <c r="F188" s="27"/>
      <c r="G188" s="27"/>
      <c r="H188" s="27"/>
      <c r="I188" s="27"/>
      <c r="J188" s="27"/>
    </row>
    <row r="189" spans="2:10" x14ac:dyDescent="0.2">
      <c r="B189" s="28"/>
      <c r="E189" s="27"/>
      <c r="F189" s="27"/>
      <c r="G189" s="27"/>
      <c r="H189" s="27"/>
    </row>
    <row r="190" spans="2:10" x14ac:dyDescent="0.2">
      <c r="E190" s="27"/>
      <c r="F190" s="27"/>
      <c r="G190" s="27"/>
      <c r="H190" s="27"/>
      <c r="I190" s="27"/>
      <c r="J190" s="27"/>
    </row>
    <row r="192" spans="2:10" x14ac:dyDescent="0.2">
      <c r="B192" s="28"/>
      <c r="E192" s="27"/>
      <c r="F192" s="27"/>
      <c r="G192" s="27"/>
      <c r="H192" s="27"/>
    </row>
    <row r="193" spans="5:10" x14ac:dyDescent="0.2">
      <c r="E193" s="27"/>
      <c r="F193" s="27"/>
      <c r="G193" s="27"/>
      <c r="H193" s="27"/>
      <c r="I193" s="27"/>
      <c r="J193" s="27"/>
    </row>
    <row r="210" spans="2:10" x14ac:dyDescent="0.2">
      <c r="B210" s="28"/>
      <c r="E210" s="27"/>
      <c r="F210" s="27"/>
      <c r="G210" s="27"/>
      <c r="H210" s="27"/>
    </row>
    <row r="211" spans="2:10" x14ac:dyDescent="0.2">
      <c r="B211" s="28"/>
      <c r="E211" s="27"/>
      <c r="F211" s="27"/>
      <c r="G211" s="27"/>
      <c r="H211" s="27"/>
    </row>
    <row r="212" spans="2:10" x14ac:dyDescent="0.2">
      <c r="B212" s="28"/>
      <c r="E212" s="27"/>
      <c r="F212" s="27"/>
      <c r="G212" s="27"/>
      <c r="H212" s="27"/>
    </row>
    <row r="213" spans="2:10" x14ac:dyDescent="0.2">
      <c r="B213" s="28"/>
      <c r="E213" s="27"/>
      <c r="F213" s="27"/>
      <c r="G213" s="27"/>
      <c r="H213" s="27"/>
    </row>
    <row r="215" spans="2:10" x14ac:dyDescent="0.2">
      <c r="E215" s="27"/>
      <c r="F215" s="27"/>
      <c r="G215" s="27"/>
      <c r="H215" s="27"/>
      <c r="I215" s="27"/>
      <c r="J215" s="27"/>
    </row>
    <row r="216" spans="2:10" x14ac:dyDescent="0.2">
      <c r="B216" s="28"/>
      <c r="E216" s="27"/>
      <c r="F216" s="27"/>
      <c r="G216" s="27"/>
      <c r="H216" s="27"/>
      <c r="I216" s="27"/>
      <c r="J216" s="27"/>
    </row>
    <row r="217" spans="2:10" x14ac:dyDescent="0.2">
      <c r="B217" s="28"/>
      <c r="E217" s="27"/>
      <c r="F217" s="27"/>
      <c r="G217" s="27"/>
      <c r="H217" s="27"/>
      <c r="I217" s="27"/>
      <c r="J217" s="27"/>
    </row>
    <row r="218" spans="2:10" x14ac:dyDescent="0.2">
      <c r="B218" s="28"/>
      <c r="E218" s="27"/>
      <c r="F218" s="27"/>
      <c r="G218" s="27"/>
      <c r="H218" s="27"/>
      <c r="I218" s="27"/>
      <c r="J218" s="27"/>
    </row>
    <row r="219" spans="2:10" x14ac:dyDescent="0.2">
      <c r="B219" s="28"/>
      <c r="E219" s="27"/>
      <c r="F219" s="27"/>
      <c r="G219" s="27"/>
      <c r="H219" s="27"/>
    </row>
    <row r="221" spans="2:10" x14ac:dyDescent="0.2">
      <c r="E221" s="27"/>
      <c r="F221" s="27"/>
      <c r="G221" s="27"/>
      <c r="H221" s="27"/>
      <c r="I221" s="27"/>
      <c r="J221" s="27"/>
    </row>
    <row r="222" spans="2:10" x14ac:dyDescent="0.2">
      <c r="B222" s="28"/>
      <c r="E222" s="27"/>
      <c r="F222" s="27"/>
      <c r="G222" s="27"/>
      <c r="H222" s="27"/>
      <c r="I222" s="27"/>
      <c r="J222" s="27"/>
    </row>
    <row r="223" spans="2:10" x14ac:dyDescent="0.2">
      <c r="B223" s="28"/>
      <c r="E223" s="27"/>
      <c r="F223" s="27"/>
      <c r="G223" s="27"/>
      <c r="H223" s="27"/>
      <c r="I223" s="27"/>
      <c r="J223" s="27"/>
    </row>
    <row r="224" spans="2:10" x14ac:dyDescent="0.2">
      <c r="B224" s="28"/>
      <c r="E224" s="27"/>
      <c r="F224" s="27"/>
      <c r="G224" s="27"/>
      <c r="H224" s="27"/>
      <c r="I224" s="27"/>
      <c r="J224" s="27"/>
    </row>
    <row r="225" spans="2:10" x14ac:dyDescent="0.2">
      <c r="B225" s="28"/>
      <c r="E225" s="27"/>
      <c r="F225" s="27"/>
      <c r="G225" s="27"/>
      <c r="H225" s="27"/>
    </row>
    <row r="227" spans="2:10" x14ac:dyDescent="0.2">
      <c r="E227" s="27"/>
      <c r="F227" s="27"/>
      <c r="G227" s="27"/>
      <c r="H227" s="27"/>
      <c r="I227" s="27"/>
      <c r="J227" s="27"/>
    </row>
    <row r="228" spans="2:10" x14ac:dyDescent="0.2">
      <c r="B228" s="28"/>
      <c r="E228" s="27"/>
      <c r="F228" s="27"/>
      <c r="G228" s="27"/>
      <c r="H228" s="27"/>
      <c r="I228" s="27"/>
      <c r="J228" s="27"/>
    </row>
    <row r="229" spans="2:10" x14ac:dyDescent="0.2">
      <c r="B229" s="28"/>
      <c r="E229" s="27"/>
      <c r="F229" s="27"/>
      <c r="G229" s="27"/>
      <c r="H229" s="27"/>
      <c r="I229" s="27"/>
      <c r="J229" s="27"/>
    </row>
    <row r="230" spans="2:10" x14ac:dyDescent="0.2">
      <c r="B230" s="28"/>
      <c r="E230" s="27"/>
      <c r="F230" s="27"/>
      <c r="G230" s="27"/>
      <c r="H230" s="27"/>
      <c r="I230" s="27"/>
      <c r="J230" s="27"/>
    </row>
    <row r="231" spans="2:10" x14ac:dyDescent="0.2">
      <c r="B231" s="28"/>
      <c r="E231" s="27"/>
      <c r="F231" s="27"/>
      <c r="G231" s="27"/>
      <c r="H231" s="27"/>
    </row>
    <row r="233" spans="2:10" x14ac:dyDescent="0.2">
      <c r="E233" s="27"/>
      <c r="F233" s="27"/>
      <c r="G233" s="27"/>
      <c r="H233" s="27"/>
      <c r="I233" s="27"/>
      <c r="J233" s="27"/>
    </row>
    <row r="234" spans="2:10" x14ac:dyDescent="0.2">
      <c r="B234" s="28"/>
      <c r="E234" s="27"/>
      <c r="F234" s="27"/>
      <c r="G234" s="27"/>
      <c r="H234" s="27"/>
      <c r="I234" s="27"/>
      <c r="J234" s="27"/>
    </row>
    <row r="235" spans="2:10" x14ac:dyDescent="0.2">
      <c r="B235" s="28"/>
      <c r="E235" s="27"/>
      <c r="F235" s="27"/>
      <c r="G235" s="27"/>
      <c r="H235" s="27"/>
      <c r="I235" s="27"/>
      <c r="J235" s="27"/>
    </row>
    <row r="236" spans="2:10" x14ac:dyDescent="0.2">
      <c r="B236" s="28"/>
      <c r="E236" s="27"/>
      <c r="F236" s="27"/>
      <c r="G236" s="27"/>
      <c r="H236" s="27"/>
      <c r="I236" s="27"/>
      <c r="J236" s="27"/>
    </row>
    <row r="237" spans="2:10" x14ac:dyDescent="0.2">
      <c r="B237" s="28"/>
      <c r="E237" s="27"/>
      <c r="F237" s="27"/>
      <c r="G237" s="27"/>
      <c r="H237" s="27"/>
    </row>
    <row r="239" spans="2:10" x14ac:dyDescent="0.2">
      <c r="E239" s="27"/>
      <c r="F239" s="27"/>
      <c r="G239" s="27"/>
      <c r="H239" s="27"/>
      <c r="I239" s="27"/>
      <c r="J239" s="27"/>
    </row>
    <row r="240" spans="2:10" x14ac:dyDescent="0.2">
      <c r="B240" s="28"/>
      <c r="E240" s="27"/>
      <c r="F240" s="27"/>
      <c r="G240" s="27"/>
      <c r="H240" s="27"/>
      <c r="I240" s="27"/>
      <c r="J240" s="27"/>
    </row>
    <row r="241" spans="2:10" x14ac:dyDescent="0.2">
      <c r="B241" s="28"/>
      <c r="E241" s="27"/>
      <c r="F241" s="27"/>
      <c r="G241" s="27"/>
      <c r="H241" s="27"/>
      <c r="I241" s="27"/>
      <c r="J241" s="27"/>
    </row>
    <row r="242" spans="2:10" x14ac:dyDescent="0.2">
      <c r="B242" s="28"/>
      <c r="E242" s="27"/>
      <c r="F242" s="27"/>
      <c r="G242" s="27"/>
      <c r="H242" s="27"/>
      <c r="I242" s="27"/>
      <c r="J242" s="27"/>
    </row>
    <row r="243" spans="2:10" x14ac:dyDescent="0.2">
      <c r="B243" s="28"/>
      <c r="E243" s="27"/>
      <c r="F243" s="27"/>
      <c r="G243" s="27"/>
      <c r="H243" s="27"/>
    </row>
    <row r="245" spans="2:10" x14ac:dyDescent="0.2">
      <c r="E245" s="27"/>
      <c r="F245" s="27"/>
      <c r="G245" s="27"/>
      <c r="H245" s="27"/>
      <c r="I245" s="27"/>
      <c r="J245" s="27"/>
    </row>
    <row r="246" spans="2:10" x14ac:dyDescent="0.2">
      <c r="B246" s="28"/>
      <c r="E246" s="27"/>
      <c r="F246" s="27"/>
      <c r="G246" s="27"/>
      <c r="H246" s="27"/>
      <c r="I246" s="27"/>
      <c r="J246" s="27"/>
    </row>
    <row r="247" spans="2:10" x14ac:dyDescent="0.2">
      <c r="B247" s="28"/>
      <c r="E247" s="27"/>
      <c r="F247" s="27"/>
      <c r="G247" s="27"/>
      <c r="H247" s="27"/>
      <c r="I247" s="27"/>
      <c r="J247" s="27"/>
    </row>
    <row r="248" spans="2:10" x14ac:dyDescent="0.2">
      <c r="B248" s="28"/>
      <c r="E248" s="27"/>
      <c r="F248" s="27"/>
      <c r="G248" s="27"/>
      <c r="H248" s="27"/>
      <c r="I248" s="27"/>
      <c r="J248" s="27"/>
    </row>
    <row r="249" spans="2:10" x14ac:dyDescent="0.2">
      <c r="B249" s="28"/>
      <c r="E249" s="27"/>
      <c r="F249" s="27"/>
      <c r="G249" s="27"/>
      <c r="H249" s="27"/>
    </row>
    <row r="251" spans="2:10" x14ac:dyDescent="0.2">
      <c r="E251" s="27"/>
      <c r="F251" s="27"/>
      <c r="G251" s="27"/>
      <c r="H251" s="27"/>
      <c r="I251" s="27"/>
      <c r="J251" s="27"/>
    </row>
    <row r="252" spans="2:10" x14ac:dyDescent="0.2">
      <c r="B252" s="28"/>
      <c r="E252" s="27"/>
      <c r="F252" s="27"/>
      <c r="G252" s="27"/>
      <c r="H252" s="27"/>
      <c r="I252" s="27"/>
      <c r="J252" s="27"/>
    </row>
    <row r="253" spans="2:10" x14ac:dyDescent="0.2">
      <c r="B253" s="28"/>
      <c r="E253" s="27"/>
      <c r="F253" s="27"/>
      <c r="G253" s="27"/>
      <c r="H253" s="27"/>
      <c r="I253" s="27"/>
      <c r="J253" s="27"/>
    </row>
    <row r="254" spans="2:10" x14ac:dyDescent="0.2">
      <c r="B254" s="28"/>
      <c r="E254" s="27"/>
      <c r="F254" s="27"/>
      <c r="G254" s="27"/>
      <c r="H254" s="27"/>
      <c r="I254" s="27"/>
      <c r="J254" s="27"/>
    </row>
    <row r="255" spans="2:10" x14ac:dyDescent="0.2">
      <c r="B255" s="28"/>
      <c r="E255" s="27"/>
      <c r="F255" s="27"/>
      <c r="G255" s="27"/>
      <c r="H255" s="27"/>
    </row>
    <row r="257" spans="2:10" x14ac:dyDescent="0.2">
      <c r="E257" s="27"/>
      <c r="F257" s="27"/>
      <c r="G257" s="27"/>
      <c r="H257" s="27"/>
      <c r="I257" s="27"/>
      <c r="J257" s="27"/>
    </row>
    <row r="258" spans="2:10" x14ac:dyDescent="0.2">
      <c r="B258" s="28"/>
      <c r="E258" s="27"/>
      <c r="F258" s="27"/>
      <c r="G258" s="27"/>
      <c r="H258" s="27"/>
      <c r="I258" s="27"/>
      <c r="J258" s="27"/>
    </row>
    <row r="259" spans="2:10" x14ac:dyDescent="0.2">
      <c r="B259" s="28"/>
      <c r="E259" s="27"/>
      <c r="F259" s="27"/>
      <c r="G259" s="27"/>
      <c r="H259" s="27"/>
      <c r="I259" s="27"/>
      <c r="J259" s="27"/>
    </row>
    <row r="260" spans="2:10" x14ac:dyDescent="0.2">
      <c r="B260" s="28"/>
      <c r="E260" s="27"/>
      <c r="F260" s="27"/>
      <c r="G260" s="27"/>
      <c r="H260" s="27"/>
      <c r="I260" s="27"/>
      <c r="J260" s="27"/>
    </row>
    <row r="261" spans="2:10" x14ac:dyDescent="0.2">
      <c r="B261" s="28"/>
      <c r="E261" s="27"/>
      <c r="F261" s="27"/>
      <c r="G261" s="27"/>
      <c r="H261" s="27"/>
    </row>
    <row r="262" spans="2:10" x14ac:dyDescent="0.2">
      <c r="B262" s="28"/>
      <c r="E262" s="27"/>
      <c r="F262" s="27"/>
      <c r="G262" s="27"/>
      <c r="H262" s="27"/>
    </row>
    <row r="263" spans="2:10" x14ac:dyDescent="0.2">
      <c r="B263" s="28"/>
      <c r="E263" s="27"/>
      <c r="F263" s="27"/>
      <c r="G263" s="27"/>
      <c r="H263" s="27"/>
      <c r="I263" s="27"/>
      <c r="J263" s="27"/>
    </row>
    <row r="264" spans="2:10" x14ac:dyDescent="0.2">
      <c r="E264" s="27"/>
      <c r="F264" s="27"/>
      <c r="G264" s="27"/>
      <c r="H264" s="27"/>
      <c r="I264" s="27"/>
      <c r="J264" s="27"/>
    </row>
    <row r="265" spans="2:10" x14ac:dyDescent="0.2">
      <c r="E265" s="27"/>
      <c r="F265" s="27"/>
      <c r="G265" s="27"/>
      <c r="H265" s="27"/>
      <c r="I265" s="27"/>
      <c r="J265" s="27"/>
    </row>
    <row r="266" spans="2:10" x14ac:dyDescent="0.2">
      <c r="B266" s="28"/>
      <c r="E266" s="27"/>
      <c r="F266" s="27"/>
      <c r="G266" s="27"/>
      <c r="H266" s="27"/>
      <c r="I266" s="27"/>
      <c r="J266" s="27"/>
    </row>
    <row r="267" spans="2:10" x14ac:dyDescent="0.2">
      <c r="B267" s="28"/>
      <c r="E267" s="27"/>
      <c r="F267" s="27"/>
      <c r="G267" s="27"/>
      <c r="H267" s="27"/>
      <c r="I267" s="27"/>
      <c r="J267" s="27"/>
    </row>
    <row r="268" spans="2:10" x14ac:dyDescent="0.2">
      <c r="B268" s="28"/>
      <c r="E268" s="27"/>
      <c r="F268" s="27"/>
      <c r="G268" s="27"/>
      <c r="H268" s="27"/>
      <c r="I268" s="27"/>
      <c r="J268" s="27"/>
    </row>
    <row r="269" spans="2:10" x14ac:dyDescent="0.2">
      <c r="B269" s="28"/>
      <c r="E269" s="27"/>
      <c r="F269" s="27"/>
      <c r="G269" s="27"/>
      <c r="H269" s="27"/>
    </row>
    <row r="270" spans="2:10" x14ac:dyDescent="0.2">
      <c r="B270" s="28"/>
      <c r="E270" s="27"/>
      <c r="F270" s="27"/>
      <c r="G270" s="27"/>
      <c r="H270" s="27"/>
    </row>
    <row r="271" spans="2:10" x14ac:dyDescent="0.2">
      <c r="B271" s="28"/>
      <c r="E271" s="27"/>
      <c r="F271" s="27"/>
      <c r="G271" s="27"/>
      <c r="H271" s="27"/>
    </row>
    <row r="282" spans="2:10" x14ac:dyDescent="0.2">
      <c r="E282" s="27"/>
      <c r="F282" s="27"/>
      <c r="G282" s="27"/>
      <c r="H282" s="27"/>
      <c r="I282" s="27"/>
      <c r="J282" s="27"/>
    </row>
    <row r="285" spans="2:10" x14ac:dyDescent="0.2">
      <c r="B285" s="28"/>
      <c r="E285" s="27"/>
      <c r="F285" s="27"/>
      <c r="G285" s="27"/>
      <c r="H285" s="27"/>
    </row>
    <row r="294" spans="2:10" x14ac:dyDescent="0.2">
      <c r="E294" s="27"/>
      <c r="F294" s="27"/>
      <c r="G294" s="27"/>
      <c r="H294" s="27"/>
      <c r="I294" s="27"/>
      <c r="J294" s="27"/>
    </row>
    <row r="295" spans="2:10" x14ac:dyDescent="0.2">
      <c r="E295" s="27"/>
      <c r="F295" s="27"/>
      <c r="G295" s="27"/>
      <c r="H295" s="27"/>
      <c r="I295" s="27"/>
      <c r="J295" s="27"/>
    </row>
    <row r="298" spans="2:10" x14ac:dyDescent="0.2">
      <c r="E298" s="27"/>
      <c r="F298" s="27"/>
      <c r="G298" s="27"/>
      <c r="H298" s="27"/>
      <c r="I298" s="27"/>
      <c r="J298" s="27"/>
    </row>
    <row r="303" spans="2:10" x14ac:dyDescent="0.2">
      <c r="B303" s="28"/>
      <c r="E303" s="27"/>
      <c r="F303" s="27"/>
      <c r="G303" s="27"/>
      <c r="H303" s="27"/>
      <c r="I303" s="27"/>
      <c r="J303" s="27"/>
    </row>
    <row r="304" spans="2:10" x14ac:dyDescent="0.2">
      <c r="B304" s="28"/>
      <c r="E304" s="27"/>
      <c r="F304" s="27"/>
      <c r="G304" s="27"/>
      <c r="H304" s="27"/>
      <c r="I304" s="27"/>
      <c r="J304" s="27"/>
    </row>
    <row r="307" spans="2:10" x14ac:dyDescent="0.2">
      <c r="B307" s="28"/>
      <c r="E307" s="27"/>
      <c r="F307" s="27"/>
      <c r="G307" s="27"/>
      <c r="H307" s="27"/>
    </row>
    <row r="312" spans="2:10" x14ac:dyDescent="0.2">
      <c r="B312" s="28"/>
      <c r="E312" s="27"/>
      <c r="F312" s="27"/>
      <c r="G312" s="27"/>
      <c r="H312" s="27"/>
    </row>
    <row r="313" spans="2:10" x14ac:dyDescent="0.2">
      <c r="B313" s="28"/>
      <c r="E313" s="27"/>
      <c r="F313" s="27"/>
      <c r="G313" s="27"/>
      <c r="H313" s="27"/>
    </row>
    <row r="320" spans="2:10" x14ac:dyDescent="0.2">
      <c r="E320" s="27"/>
      <c r="F320" s="27"/>
      <c r="G320" s="27"/>
      <c r="H320" s="27"/>
      <c r="I320" s="27"/>
      <c r="J320" s="27"/>
    </row>
    <row r="329" spans="2:10" x14ac:dyDescent="0.2">
      <c r="B329" s="28"/>
      <c r="E329" s="27"/>
      <c r="F329" s="27"/>
      <c r="G329" s="27"/>
      <c r="H329" s="27"/>
    </row>
    <row r="336" spans="2:10" x14ac:dyDescent="0.2">
      <c r="E336" s="27"/>
      <c r="F336" s="27"/>
      <c r="G336" s="27"/>
      <c r="H336" s="27"/>
      <c r="I336" s="27"/>
      <c r="J336" s="27"/>
    </row>
    <row r="337" spans="2:10" x14ac:dyDescent="0.2">
      <c r="E337" s="27"/>
      <c r="F337" s="27"/>
      <c r="G337" s="27"/>
      <c r="H337" s="27"/>
      <c r="I337" s="27"/>
      <c r="J337" s="27"/>
    </row>
    <row r="338" spans="2:10" x14ac:dyDescent="0.2">
      <c r="E338" s="27"/>
      <c r="F338" s="27"/>
      <c r="G338" s="27"/>
      <c r="H338" s="27"/>
      <c r="I338" s="27"/>
      <c r="J338" s="27"/>
    </row>
    <row r="339" spans="2:10" x14ac:dyDescent="0.2">
      <c r="E339" s="27"/>
      <c r="F339" s="27"/>
      <c r="G339" s="27"/>
      <c r="H339" s="27"/>
      <c r="I339" s="27"/>
      <c r="J339" s="27"/>
    </row>
    <row r="341" spans="2:10" x14ac:dyDescent="0.2">
      <c r="E341" s="27"/>
      <c r="F341" s="27"/>
      <c r="G341" s="27"/>
      <c r="H341" s="27"/>
      <c r="I341" s="27"/>
      <c r="J341" s="27"/>
    </row>
    <row r="344" spans="2:10" x14ac:dyDescent="0.2">
      <c r="E344" s="27"/>
      <c r="F344" s="27"/>
      <c r="G344" s="27"/>
      <c r="H344" s="27"/>
      <c r="I344" s="27"/>
      <c r="J344" s="27"/>
    </row>
    <row r="346" spans="2:10" x14ac:dyDescent="0.2">
      <c r="E346" s="27"/>
      <c r="F346" s="27"/>
      <c r="G346" s="27"/>
      <c r="H346" s="27"/>
      <c r="I346" s="27"/>
      <c r="J346" s="27"/>
    </row>
    <row r="348" spans="2:10" x14ac:dyDescent="0.2">
      <c r="E348" s="27"/>
      <c r="F348" s="27"/>
      <c r="G348" s="27"/>
      <c r="H348" s="27"/>
      <c r="I348" s="27"/>
      <c r="J348" s="27"/>
    </row>
    <row r="349" spans="2:10" x14ac:dyDescent="0.2">
      <c r="B349" s="28"/>
      <c r="E349" s="27"/>
      <c r="F349" s="27"/>
      <c r="G349" s="27"/>
      <c r="H349" s="27"/>
    </row>
    <row r="350" spans="2:10" x14ac:dyDescent="0.2">
      <c r="B350" s="28"/>
      <c r="E350" s="27"/>
      <c r="F350" s="27"/>
      <c r="G350" s="27"/>
      <c r="H350" s="27"/>
      <c r="I350" s="27"/>
      <c r="J350" s="27"/>
    </row>
    <row r="351" spans="2:10" x14ac:dyDescent="0.2">
      <c r="B351" s="28"/>
      <c r="E351" s="27"/>
      <c r="F351" s="27"/>
      <c r="G351" s="27"/>
      <c r="H351" s="27"/>
    </row>
    <row r="352" spans="2:10" x14ac:dyDescent="0.2">
      <c r="B352" s="28"/>
      <c r="E352" s="27"/>
      <c r="F352" s="27"/>
      <c r="G352" s="27"/>
      <c r="H352" s="27"/>
    </row>
    <row r="353" spans="2:10" x14ac:dyDescent="0.2">
      <c r="E353" s="27"/>
      <c r="F353" s="27"/>
      <c r="G353" s="27"/>
      <c r="H353" s="27"/>
      <c r="I353" s="27"/>
      <c r="J353" s="27"/>
    </row>
    <row r="354" spans="2:10" x14ac:dyDescent="0.2">
      <c r="B354" s="28"/>
      <c r="E354" s="27"/>
      <c r="F354" s="27"/>
      <c r="G354" s="27"/>
      <c r="H354" s="27"/>
    </row>
    <row r="355" spans="2:10" x14ac:dyDescent="0.2">
      <c r="E355" s="27"/>
      <c r="F355" s="27"/>
      <c r="G355" s="27"/>
      <c r="H355" s="27"/>
      <c r="I355" s="27"/>
      <c r="J355" s="27"/>
    </row>
    <row r="357" spans="2:10" x14ac:dyDescent="0.2">
      <c r="B357" s="28"/>
      <c r="E357" s="27"/>
      <c r="F357" s="27"/>
      <c r="G357" s="27"/>
      <c r="H357" s="27"/>
      <c r="I357" s="27"/>
      <c r="J357" s="27"/>
    </row>
    <row r="359" spans="2:10" x14ac:dyDescent="0.2">
      <c r="B359" s="28"/>
      <c r="E359" s="27"/>
      <c r="F359" s="27"/>
      <c r="G359" s="27"/>
      <c r="H359" s="27"/>
      <c r="I359" s="27"/>
      <c r="J359" s="27"/>
    </row>
    <row r="361" spans="2:10" x14ac:dyDescent="0.2">
      <c r="B361" s="28"/>
      <c r="E361" s="27"/>
      <c r="F361" s="27"/>
      <c r="G361" s="27"/>
      <c r="H361" s="27"/>
    </row>
    <row r="362" spans="2:10" x14ac:dyDescent="0.2">
      <c r="E362" s="27"/>
      <c r="F362" s="27"/>
      <c r="G362" s="27"/>
      <c r="H362" s="27"/>
      <c r="I362" s="27"/>
      <c r="J362" s="27"/>
    </row>
    <row r="363" spans="2:10" x14ac:dyDescent="0.2">
      <c r="B363" s="28"/>
      <c r="E363" s="27"/>
      <c r="F363" s="27"/>
      <c r="G363" s="27"/>
      <c r="H363" s="27"/>
    </row>
    <row r="364" spans="2:10" x14ac:dyDescent="0.2">
      <c r="E364" s="27"/>
      <c r="F364" s="27"/>
      <c r="G364" s="27"/>
      <c r="H364" s="27"/>
      <c r="I364" s="27"/>
      <c r="J364" s="27"/>
    </row>
    <row r="366" spans="2:10" x14ac:dyDescent="0.2">
      <c r="B366" s="28"/>
      <c r="E366" s="27"/>
      <c r="F366" s="27"/>
      <c r="G366" s="27"/>
      <c r="H366" s="27"/>
      <c r="I366" s="27"/>
      <c r="J366" s="27"/>
    </row>
    <row r="368" spans="2:10" x14ac:dyDescent="0.2">
      <c r="B368" s="28"/>
      <c r="E368" s="27"/>
      <c r="F368" s="27"/>
      <c r="G368" s="27"/>
      <c r="H368" s="27"/>
      <c r="I368" s="27"/>
      <c r="J368" s="27"/>
    </row>
    <row r="370" spans="2:10" x14ac:dyDescent="0.2">
      <c r="B370" s="28"/>
      <c r="E370" s="27"/>
      <c r="F370" s="27"/>
      <c r="G370" s="27"/>
      <c r="H370" s="27"/>
      <c r="I370" s="27"/>
      <c r="J370" s="27"/>
    </row>
    <row r="371" spans="2:10" x14ac:dyDescent="0.2">
      <c r="E371" s="27"/>
      <c r="F371" s="27"/>
      <c r="G371" s="27"/>
      <c r="H371" s="27"/>
      <c r="I371" s="27"/>
      <c r="J371" s="27"/>
    </row>
    <row r="372" spans="2:10" x14ac:dyDescent="0.2">
      <c r="B372" s="28"/>
      <c r="E372" s="27"/>
      <c r="F372" s="27"/>
      <c r="G372" s="27"/>
      <c r="H372" s="27"/>
    </row>
    <row r="374" spans="2:10" x14ac:dyDescent="0.2">
      <c r="E374" s="27"/>
      <c r="F374" s="27"/>
      <c r="G374" s="27"/>
      <c r="H374" s="27"/>
      <c r="I374" s="27"/>
      <c r="J374" s="27"/>
    </row>
    <row r="375" spans="2:10" x14ac:dyDescent="0.2">
      <c r="B375" s="28"/>
      <c r="E375" s="27"/>
      <c r="F375" s="27"/>
      <c r="G375" s="27"/>
      <c r="H375" s="27"/>
      <c r="I375" s="27"/>
      <c r="J375" s="27"/>
    </row>
    <row r="376" spans="2:10" x14ac:dyDescent="0.2">
      <c r="E376" s="27"/>
      <c r="F376" s="27"/>
      <c r="G376" s="27"/>
      <c r="H376" s="27"/>
      <c r="I376" s="27"/>
      <c r="J376" s="27"/>
    </row>
    <row r="377" spans="2:10" x14ac:dyDescent="0.2">
      <c r="B377" s="28"/>
      <c r="E377" s="27"/>
      <c r="F377" s="27"/>
      <c r="G377" s="27"/>
      <c r="H377" s="27"/>
      <c r="I377" s="27"/>
      <c r="J377" s="27"/>
    </row>
    <row r="378" spans="2:10" x14ac:dyDescent="0.2">
      <c r="E378" s="27"/>
      <c r="F378" s="27"/>
      <c r="G378" s="27"/>
      <c r="H378" s="27"/>
      <c r="I378" s="27"/>
      <c r="J378" s="27"/>
    </row>
    <row r="379" spans="2:10" x14ac:dyDescent="0.2">
      <c r="B379" s="28"/>
      <c r="E379" s="27"/>
      <c r="F379" s="27"/>
      <c r="G379" s="27"/>
      <c r="H379" s="27"/>
      <c r="I379" s="27"/>
      <c r="J379" s="27"/>
    </row>
    <row r="381" spans="2:10" x14ac:dyDescent="0.2">
      <c r="B381" s="28"/>
      <c r="E381" s="27"/>
      <c r="F381" s="27"/>
      <c r="G381" s="27"/>
      <c r="H381" s="27"/>
      <c r="I381" s="27"/>
      <c r="J381" s="27"/>
    </row>
    <row r="383" spans="2:10" x14ac:dyDescent="0.2">
      <c r="B383" s="28"/>
      <c r="E383" s="27"/>
      <c r="F383" s="27"/>
      <c r="G383" s="27"/>
      <c r="H383" s="27"/>
      <c r="I383" s="27"/>
      <c r="J383" s="27"/>
    </row>
    <row r="385" spans="2:10" x14ac:dyDescent="0.2">
      <c r="B385" s="28"/>
      <c r="E385" s="27"/>
      <c r="F385" s="27"/>
      <c r="G385" s="27"/>
      <c r="H385" s="27"/>
      <c r="I385" s="27"/>
      <c r="J385" s="27"/>
    </row>
    <row r="386" spans="2:10" x14ac:dyDescent="0.2">
      <c r="B386" s="28"/>
      <c r="E386" s="27"/>
      <c r="F386" s="27"/>
      <c r="G386" s="27"/>
      <c r="H386" s="27"/>
    </row>
    <row r="387" spans="2:10" x14ac:dyDescent="0.2">
      <c r="E387" s="27"/>
      <c r="F387" s="27"/>
      <c r="G387" s="27"/>
      <c r="H387" s="27"/>
      <c r="I387" s="27"/>
      <c r="J387" s="27"/>
    </row>
    <row r="389" spans="2:10" x14ac:dyDescent="0.2">
      <c r="B389" s="28"/>
      <c r="E389" s="27"/>
      <c r="F389" s="27"/>
      <c r="G389" s="27"/>
      <c r="H389" s="27"/>
      <c r="I389" s="27"/>
      <c r="J389" s="27"/>
    </row>
    <row r="390" spans="2:10" x14ac:dyDescent="0.2">
      <c r="B390" s="28"/>
      <c r="E390" s="27"/>
      <c r="F390" s="27"/>
      <c r="G390" s="27"/>
      <c r="H390" s="27"/>
    </row>
    <row r="391" spans="2:10" x14ac:dyDescent="0.2">
      <c r="B391" s="28"/>
      <c r="E391" s="27"/>
      <c r="F391" s="27"/>
      <c r="G391" s="27"/>
      <c r="H391" s="27"/>
      <c r="I391" s="27"/>
      <c r="J391" s="27"/>
    </row>
    <row r="392" spans="2:10" x14ac:dyDescent="0.2">
      <c r="B392" s="28"/>
      <c r="E392" s="27"/>
      <c r="F392" s="27"/>
      <c r="G392" s="27"/>
      <c r="H392" s="27"/>
    </row>
    <row r="393" spans="2:10" x14ac:dyDescent="0.2">
      <c r="B393" s="28"/>
      <c r="E393" s="27"/>
      <c r="F393" s="27"/>
      <c r="G393" s="27"/>
      <c r="H393" s="27"/>
    </row>
    <row r="394" spans="2:10" x14ac:dyDescent="0.2">
      <c r="B394" s="28"/>
      <c r="E394" s="27"/>
      <c r="F394" s="27"/>
      <c r="G394" s="27"/>
      <c r="H394" s="27"/>
    </row>
    <row r="395" spans="2:10" x14ac:dyDescent="0.2">
      <c r="E395" s="27"/>
      <c r="F395" s="27"/>
      <c r="G395" s="27"/>
      <c r="H395" s="27"/>
      <c r="I395" s="27"/>
      <c r="J395" s="27"/>
    </row>
    <row r="396" spans="2:10" x14ac:dyDescent="0.2">
      <c r="B396" s="28"/>
      <c r="E396" s="27"/>
      <c r="F396" s="27"/>
      <c r="G396" s="27"/>
      <c r="H396" s="27"/>
      <c r="I396" s="27"/>
      <c r="J396" s="27"/>
    </row>
    <row r="398" spans="2:10" x14ac:dyDescent="0.2">
      <c r="B398" s="28"/>
      <c r="E398" s="27"/>
      <c r="F398" s="27"/>
      <c r="G398" s="27"/>
      <c r="H398" s="27"/>
      <c r="I398" s="27"/>
      <c r="J398" s="27"/>
    </row>
    <row r="400" spans="2:10" x14ac:dyDescent="0.2">
      <c r="B400" s="28"/>
      <c r="E400" s="27"/>
      <c r="F400" s="27"/>
      <c r="G400" s="27"/>
      <c r="H400" s="27"/>
      <c r="I400" s="27"/>
      <c r="J400" s="27"/>
    </row>
    <row r="402" spans="2:10" x14ac:dyDescent="0.2">
      <c r="B402" s="28"/>
      <c r="E402" s="27"/>
      <c r="F402" s="27"/>
      <c r="G402" s="27"/>
      <c r="H402" s="27"/>
    </row>
    <row r="404" spans="2:10" x14ac:dyDescent="0.2">
      <c r="B404" s="28"/>
      <c r="E404" s="27"/>
      <c r="F404" s="27"/>
      <c r="G404" s="27"/>
      <c r="H404" s="27"/>
      <c r="I404" s="27"/>
      <c r="J404" s="27"/>
    </row>
    <row r="405" spans="2:10" x14ac:dyDescent="0.2">
      <c r="E405" s="27"/>
      <c r="F405" s="27"/>
      <c r="G405" s="27"/>
      <c r="H405" s="27"/>
      <c r="I405" s="27"/>
      <c r="J405" s="27"/>
    </row>
    <row r="406" spans="2:10" x14ac:dyDescent="0.2">
      <c r="B406" s="28"/>
      <c r="E406" s="27"/>
      <c r="F406" s="27"/>
      <c r="G406" s="27"/>
      <c r="H406" s="27"/>
    </row>
    <row r="407" spans="2:10" x14ac:dyDescent="0.2">
      <c r="E407" s="27"/>
      <c r="F407" s="27"/>
      <c r="G407" s="27"/>
      <c r="H407" s="27"/>
      <c r="I407" s="27"/>
      <c r="J407" s="27"/>
    </row>
    <row r="409" spans="2:10" x14ac:dyDescent="0.2">
      <c r="E409" s="27"/>
      <c r="F409" s="27"/>
      <c r="G409" s="27"/>
      <c r="H409" s="27"/>
      <c r="I409" s="27"/>
      <c r="J409" s="27"/>
    </row>
    <row r="410" spans="2:10" x14ac:dyDescent="0.2">
      <c r="B410" s="28"/>
      <c r="E410" s="27"/>
      <c r="F410" s="27"/>
      <c r="G410" s="27"/>
      <c r="H410" s="27"/>
    </row>
    <row r="411" spans="2:10" x14ac:dyDescent="0.2">
      <c r="B411" s="28"/>
      <c r="E411" s="27"/>
      <c r="F411" s="27"/>
      <c r="G411" s="27"/>
      <c r="H411" s="27"/>
      <c r="I411" s="27"/>
      <c r="J411" s="27"/>
    </row>
    <row r="413" spans="2:10" x14ac:dyDescent="0.2">
      <c r="B413" s="28"/>
      <c r="E413" s="27"/>
      <c r="F413" s="27"/>
      <c r="G413" s="27"/>
      <c r="H413" s="27"/>
      <c r="I413" s="27"/>
      <c r="J413" s="27"/>
    </row>
    <row r="415" spans="2:10" x14ac:dyDescent="0.2">
      <c r="B415" s="28"/>
      <c r="E415" s="27"/>
      <c r="F415" s="27"/>
      <c r="G415" s="27"/>
      <c r="H415" s="27"/>
      <c r="I415" s="27"/>
      <c r="J415" s="27"/>
    </row>
    <row r="417" spans="2:10" x14ac:dyDescent="0.2">
      <c r="E417" s="27"/>
      <c r="F417" s="27"/>
      <c r="G417" s="27"/>
      <c r="H417" s="27"/>
      <c r="I417" s="27"/>
      <c r="J417" s="27"/>
    </row>
    <row r="419" spans="2:10" x14ac:dyDescent="0.2">
      <c r="B419" s="28"/>
      <c r="E419" s="27"/>
      <c r="F419" s="27"/>
      <c r="G419" s="27"/>
      <c r="H419" s="27"/>
      <c r="I419" s="27"/>
      <c r="J419" s="27"/>
    </row>
    <row r="420" spans="2:10" x14ac:dyDescent="0.2">
      <c r="B420" s="28"/>
      <c r="E420" s="27"/>
      <c r="F420" s="27"/>
      <c r="G420" s="27"/>
      <c r="H420" s="27"/>
    </row>
    <row r="422" spans="2:10" x14ac:dyDescent="0.2">
      <c r="B422" s="28"/>
      <c r="E422" s="27"/>
      <c r="F422" s="27"/>
      <c r="G422" s="27"/>
      <c r="H422" s="27"/>
    </row>
    <row r="424" spans="2:10" x14ac:dyDescent="0.2">
      <c r="B424" s="28"/>
      <c r="E424" s="27"/>
      <c r="F424" s="27"/>
      <c r="G424" s="27"/>
      <c r="H424" s="27"/>
      <c r="I424" s="27"/>
      <c r="J424" s="27"/>
    </row>
    <row r="425" spans="2:10" x14ac:dyDescent="0.2">
      <c r="E425" s="27"/>
      <c r="F425" s="27"/>
      <c r="G425" s="27"/>
      <c r="H425" s="27"/>
      <c r="I425" s="27"/>
      <c r="J425" s="27"/>
    </row>
    <row r="426" spans="2:10" x14ac:dyDescent="0.2">
      <c r="B426" s="28"/>
      <c r="E426" s="27"/>
      <c r="F426" s="27"/>
      <c r="G426" s="27"/>
      <c r="H426" s="27"/>
      <c r="I426" s="27"/>
      <c r="J426" s="27"/>
    </row>
    <row r="427" spans="2:10" x14ac:dyDescent="0.2">
      <c r="E427" s="27"/>
      <c r="F427" s="27"/>
      <c r="G427" s="27"/>
      <c r="H427" s="27"/>
      <c r="I427" s="27"/>
      <c r="J427" s="27"/>
    </row>
    <row r="428" spans="2:10" x14ac:dyDescent="0.2">
      <c r="B428" s="28"/>
      <c r="E428" s="27"/>
      <c r="F428" s="27"/>
      <c r="G428" s="27"/>
      <c r="H428" s="27"/>
    </row>
    <row r="430" spans="2:10" x14ac:dyDescent="0.2">
      <c r="B430" s="28"/>
      <c r="E430" s="27"/>
      <c r="F430" s="27"/>
      <c r="G430" s="27"/>
      <c r="H430" s="27"/>
      <c r="I430" s="27"/>
      <c r="J430" s="27"/>
    </row>
    <row r="431" spans="2:10" x14ac:dyDescent="0.2">
      <c r="E431" s="27"/>
      <c r="F431" s="27"/>
      <c r="G431" s="27"/>
      <c r="H431" s="27"/>
      <c r="I431" s="27"/>
      <c r="J431" s="27"/>
    </row>
    <row r="432" spans="2:10" x14ac:dyDescent="0.2">
      <c r="B432" s="28"/>
      <c r="E432" s="27"/>
      <c r="F432" s="27"/>
      <c r="G432" s="27"/>
      <c r="H432" s="27"/>
      <c r="I432" s="27"/>
      <c r="J432" s="27"/>
    </row>
    <row r="433" spans="2:10" x14ac:dyDescent="0.2">
      <c r="E433" s="27"/>
      <c r="F433" s="27"/>
      <c r="G433" s="27"/>
      <c r="H433" s="27"/>
      <c r="I433" s="27"/>
      <c r="J433" s="27"/>
    </row>
    <row r="434" spans="2:10" x14ac:dyDescent="0.2">
      <c r="B434" s="28"/>
      <c r="E434" s="27"/>
      <c r="F434" s="27"/>
      <c r="G434" s="27"/>
      <c r="H434" s="27"/>
    </row>
    <row r="436" spans="2:10" x14ac:dyDescent="0.2">
      <c r="E436" s="27"/>
      <c r="F436" s="27"/>
      <c r="G436" s="27"/>
      <c r="H436" s="27"/>
      <c r="I436" s="27"/>
      <c r="J436" s="27"/>
    </row>
    <row r="437" spans="2:10" x14ac:dyDescent="0.2">
      <c r="E437" s="27"/>
      <c r="F437" s="27"/>
      <c r="G437" s="27"/>
      <c r="H437" s="27"/>
      <c r="I437" s="27"/>
      <c r="J437" s="27"/>
    </row>
    <row r="438" spans="2:10" x14ac:dyDescent="0.2">
      <c r="E438" s="27"/>
      <c r="F438" s="27"/>
      <c r="G438" s="27"/>
      <c r="H438" s="27"/>
      <c r="I438" s="27"/>
      <c r="J438" s="27"/>
    </row>
    <row r="439" spans="2:10" x14ac:dyDescent="0.2">
      <c r="B439" s="28"/>
      <c r="E439" s="27"/>
      <c r="F439" s="27"/>
      <c r="G439" s="27"/>
      <c r="H439" s="27"/>
      <c r="I439" s="27"/>
      <c r="J439" s="27"/>
    </row>
    <row r="440" spans="2:10" x14ac:dyDescent="0.2">
      <c r="B440" s="28"/>
      <c r="E440" s="27"/>
      <c r="F440" s="27"/>
      <c r="G440" s="27"/>
      <c r="H440" s="27"/>
      <c r="I440" s="27"/>
      <c r="J440" s="27"/>
    </row>
    <row r="441" spans="2:10" x14ac:dyDescent="0.2">
      <c r="B441" s="28"/>
      <c r="E441" s="27"/>
      <c r="F441" s="27"/>
      <c r="G441" s="27"/>
      <c r="H441" s="27"/>
      <c r="I441" s="27"/>
      <c r="J441" s="27"/>
    </row>
    <row r="442" spans="2:10" x14ac:dyDescent="0.2">
      <c r="B442" s="28"/>
      <c r="E442" s="27"/>
      <c r="F442" s="27"/>
      <c r="G442" s="27"/>
      <c r="H442" s="27"/>
    </row>
    <row r="445" spans="2:10" x14ac:dyDescent="0.2">
      <c r="B445" s="28"/>
      <c r="E445" s="27"/>
      <c r="F445" s="27"/>
      <c r="G445" s="27"/>
      <c r="H445" s="27"/>
    </row>
    <row r="446" spans="2:10" x14ac:dyDescent="0.2">
      <c r="B446" s="28"/>
      <c r="E446" s="27"/>
      <c r="F446" s="27"/>
      <c r="G446" s="27"/>
      <c r="H446" s="27"/>
    </row>
    <row r="447" spans="2:10" x14ac:dyDescent="0.2">
      <c r="B447" s="28"/>
      <c r="E447" s="27"/>
      <c r="F447" s="27"/>
      <c r="G447" s="27"/>
      <c r="H447" s="27"/>
    </row>
    <row r="448" spans="2:10" x14ac:dyDescent="0.2">
      <c r="B448" s="28"/>
      <c r="E448" s="27"/>
      <c r="F448" s="27"/>
      <c r="G448" s="27"/>
      <c r="H448" s="27"/>
      <c r="I448" s="27"/>
      <c r="J448" s="27"/>
    </row>
    <row r="451" spans="2:10" x14ac:dyDescent="0.2">
      <c r="B451" s="28"/>
      <c r="E451" s="27"/>
      <c r="F451" s="27"/>
      <c r="G451" s="27"/>
      <c r="H451" s="27"/>
    </row>
    <row r="452" spans="2:10" x14ac:dyDescent="0.2">
      <c r="B452" s="28"/>
      <c r="E452" s="27"/>
      <c r="F452" s="27"/>
      <c r="G452" s="27"/>
      <c r="H452" s="27"/>
      <c r="I452" s="27"/>
      <c r="J452" s="27"/>
    </row>
    <row r="453" spans="2:10" x14ac:dyDescent="0.2">
      <c r="B453" s="28"/>
      <c r="E453" s="27"/>
      <c r="F453" s="27"/>
      <c r="G453" s="27"/>
      <c r="H453" s="27"/>
    </row>
    <row r="454" spans="2:10" x14ac:dyDescent="0.2">
      <c r="B454" s="28"/>
      <c r="E454" s="27"/>
      <c r="F454" s="27"/>
      <c r="G454" s="27"/>
      <c r="H454" s="27"/>
    </row>
    <row r="455" spans="2:10" x14ac:dyDescent="0.2">
      <c r="B455" s="28"/>
      <c r="E455" s="27"/>
      <c r="F455" s="27"/>
      <c r="G455" s="27"/>
      <c r="H455" s="27"/>
    </row>
    <row r="456" spans="2:10" x14ac:dyDescent="0.2">
      <c r="B456" s="28"/>
      <c r="E456" s="27"/>
      <c r="F456" s="27"/>
      <c r="G456" s="27"/>
      <c r="H456" s="27"/>
    </row>
    <row r="459" spans="2:10" x14ac:dyDescent="0.2">
      <c r="E459" s="27"/>
      <c r="F459" s="27"/>
      <c r="G459" s="27"/>
      <c r="H459" s="27"/>
      <c r="I459" s="27"/>
      <c r="J459" s="27"/>
    </row>
    <row r="460" spans="2:10" x14ac:dyDescent="0.2">
      <c r="E460" s="27"/>
      <c r="F460" s="27"/>
      <c r="G460" s="27"/>
      <c r="H460" s="27"/>
      <c r="I460" s="27"/>
      <c r="J460" s="27"/>
    </row>
    <row r="463" spans="2:10" x14ac:dyDescent="0.2">
      <c r="B463" s="28"/>
      <c r="E463" s="27"/>
      <c r="F463" s="27"/>
      <c r="G463" s="27"/>
      <c r="H463" s="27"/>
    </row>
    <row r="467" spans="2:10" x14ac:dyDescent="0.2">
      <c r="B467" s="28"/>
      <c r="E467" s="27"/>
      <c r="F467" s="27"/>
      <c r="G467" s="27"/>
      <c r="H467" s="27"/>
      <c r="I467" s="27"/>
      <c r="J467" s="27"/>
    </row>
    <row r="470" spans="2:10" x14ac:dyDescent="0.2">
      <c r="E470" s="27"/>
      <c r="F470" s="27"/>
      <c r="G470" s="27"/>
      <c r="H470" s="27"/>
      <c r="I470" s="27"/>
      <c r="J470" s="27"/>
    </row>
    <row r="473" spans="2:10" x14ac:dyDescent="0.2">
      <c r="E473" s="27"/>
      <c r="F473" s="27"/>
      <c r="G473" s="27"/>
      <c r="H473" s="27"/>
      <c r="I473" s="27"/>
      <c r="J473" s="27"/>
    </row>
    <row r="474" spans="2:10" x14ac:dyDescent="0.2">
      <c r="B474" s="28"/>
      <c r="E474" s="27"/>
      <c r="F474" s="27"/>
      <c r="G474" s="27"/>
      <c r="H474" s="27"/>
      <c r="I474" s="27"/>
      <c r="J474" s="27"/>
    </row>
    <row r="475" spans="2:10" x14ac:dyDescent="0.2">
      <c r="B475" s="28"/>
      <c r="E475" s="27"/>
      <c r="F475" s="27"/>
      <c r="G475" s="27"/>
      <c r="H475" s="27"/>
    </row>
    <row r="477" spans="2:10" x14ac:dyDescent="0.2">
      <c r="E477" s="27"/>
      <c r="F477" s="27"/>
      <c r="G477" s="27"/>
      <c r="H477" s="27"/>
      <c r="I477" s="27"/>
      <c r="J477" s="27"/>
    </row>
    <row r="478" spans="2:10" x14ac:dyDescent="0.2">
      <c r="E478" s="27"/>
      <c r="F478" s="27"/>
      <c r="G478" s="27"/>
      <c r="H478" s="27"/>
      <c r="I478" s="27"/>
      <c r="J478" s="27"/>
    </row>
    <row r="479" spans="2:10" x14ac:dyDescent="0.2">
      <c r="E479" s="27"/>
      <c r="F479" s="27"/>
      <c r="G479" s="27"/>
      <c r="H479" s="27"/>
      <c r="I479" s="27"/>
      <c r="J479" s="27"/>
    </row>
    <row r="480" spans="2:10" x14ac:dyDescent="0.2">
      <c r="E480" s="27"/>
      <c r="F480" s="27"/>
      <c r="G480" s="27"/>
      <c r="H480" s="27"/>
      <c r="I480" s="27"/>
      <c r="J480" s="27"/>
    </row>
    <row r="481" spans="2:10" x14ac:dyDescent="0.2">
      <c r="E481" s="27"/>
      <c r="F481" s="27"/>
      <c r="G481" s="27"/>
      <c r="H481" s="27"/>
      <c r="I481" s="27"/>
      <c r="J481" s="27"/>
    </row>
    <row r="482" spans="2:10" x14ac:dyDescent="0.2">
      <c r="B482" s="28"/>
      <c r="E482" s="27"/>
      <c r="F482" s="27"/>
      <c r="G482" s="27"/>
      <c r="H482" s="27"/>
      <c r="I482" s="27"/>
      <c r="J482" s="27"/>
    </row>
    <row r="484" spans="2:10" x14ac:dyDescent="0.2">
      <c r="E484" s="27"/>
      <c r="F484" s="27"/>
      <c r="G484" s="27"/>
      <c r="H484" s="27"/>
      <c r="I484" s="27"/>
      <c r="J484" s="27"/>
    </row>
    <row r="485" spans="2:10" x14ac:dyDescent="0.2">
      <c r="B485" s="28"/>
      <c r="E485" s="27"/>
      <c r="F485" s="27"/>
      <c r="G485" s="27"/>
      <c r="H485" s="27"/>
    </row>
    <row r="488" spans="2:10" x14ac:dyDescent="0.2">
      <c r="B488" s="28"/>
      <c r="E488" s="27"/>
      <c r="F488" s="27"/>
      <c r="G488" s="27"/>
      <c r="H488" s="27"/>
      <c r="I488" s="27"/>
      <c r="J488" s="27"/>
    </row>
    <row r="489" spans="2:10" x14ac:dyDescent="0.2">
      <c r="B489" s="28"/>
      <c r="E489" s="27"/>
      <c r="F489" s="27"/>
      <c r="G489" s="27"/>
      <c r="H489" s="27"/>
    </row>
    <row r="492" spans="2:10" x14ac:dyDescent="0.2">
      <c r="B492" s="28"/>
      <c r="E492" s="27"/>
      <c r="F492" s="27"/>
      <c r="G492" s="27"/>
      <c r="H492" s="27"/>
    </row>
    <row r="493" spans="2:10" x14ac:dyDescent="0.2">
      <c r="B493" s="28"/>
      <c r="E493" s="27"/>
      <c r="F493" s="27"/>
      <c r="G493" s="27"/>
      <c r="H493" s="27"/>
    </row>
    <row r="494" spans="2:10" x14ac:dyDescent="0.2">
      <c r="B494" s="28"/>
      <c r="E494" s="27"/>
      <c r="F494" s="27"/>
      <c r="G494" s="27"/>
      <c r="H494" s="27"/>
      <c r="I494" s="27"/>
      <c r="J494" s="27"/>
    </row>
    <row r="495" spans="2:10" x14ac:dyDescent="0.2">
      <c r="B495" s="28"/>
      <c r="E495" s="27"/>
      <c r="F495" s="27"/>
      <c r="G495" s="27"/>
      <c r="H495" s="27"/>
    </row>
    <row r="496" spans="2:10" x14ac:dyDescent="0.2">
      <c r="B496" s="28"/>
      <c r="E496" s="27"/>
      <c r="F496" s="27"/>
      <c r="G496" s="27"/>
      <c r="H496" s="27"/>
    </row>
    <row r="497" spans="2:10" x14ac:dyDescent="0.2">
      <c r="B497" s="28"/>
      <c r="E497" s="27"/>
      <c r="F497" s="27"/>
      <c r="G497" s="27"/>
      <c r="H497" s="27"/>
      <c r="I497" s="27"/>
      <c r="J497" s="27"/>
    </row>
    <row r="499" spans="2:10" x14ac:dyDescent="0.2">
      <c r="B499" s="28"/>
      <c r="E499" s="27"/>
      <c r="F499" s="27"/>
      <c r="G499" s="27"/>
      <c r="H499" s="27"/>
    </row>
    <row r="501" spans="2:10" x14ac:dyDescent="0.2">
      <c r="E501" s="27"/>
      <c r="F501" s="27"/>
      <c r="G501" s="27"/>
      <c r="H501" s="27"/>
      <c r="I501" s="27"/>
      <c r="J501" s="27"/>
    </row>
    <row r="502" spans="2:10" x14ac:dyDescent="0.2">
      <c r="E502" s="27"/>
      <c r="F502" s="27"/>
      <c r="G502" s="27"/>
      <c r="H502" s="27"/>
      <c r="I502" s="27"/>
      <c r="J502" s="27"/>
    </row>
    <row r="503" spans="2:10" x14ac:dyDescent="0.2">
      <c r="B503" s="28"/>
      <c r="E503" s="27"/>
      <c r="F503" s="27"/>
      <c r="G503" s="27"/>
      <c r="H503" s="27"/>
    </row>
    <row r="508" spans="2:10" x14ac:dyDescent="0.2">
      <c r="E508" s="27"/>
      <c r="F508" s="27"/>
      <c r="G508" s="27"/>
      <c r="H508" s="27"/>
      <c r="I508" s="27"/>
      <c r="J508" s="27"/>
    </row>
    <row r="509" spans="2:10" x14ac:dyDescent="0.2">
      <c r="B509" s="28"/>
      <c r="E509" s="27"/>
      <c r="F509" s="27"/>
      <c r="G509" s="27"/>
      <c r="H509" s="27"/>
    </row>
    <row r="511" spans="2:10" x14ac:dyDescent="0.2">
      <c r="E511" s="27"/>
      <c r="F511" s="27"/>
      <c r="G511" s="27"/>
      <c r="H511" s="27"/>
      <c r="I511" s="27"/>
      <c r="J511" s="27"/>
    </row>
    <row r="512" spans="2:10" x14ac:dyDescent="0.2">
      <c r="B512" s="28"/>
      <c r="E512" s="27"/>
      <c r="F512" s="27"/>
      <c r="G512" s="27"/>
      <c r="H512" s="27"/>
    </row>
    <row r="514" spans="2:10" x14ac:dyDescent="0.2">
      <c r="E514" s="27"/>
      <c r="F514" s="27"/>
      <c r="G514" s="27"/>
      <c r="H514" s="27"/>
      <c r="I514" s="27"/>
      <c r="J514" s="27"/>
    </row>
    <row r="516" spans="2:10" x14ac:dyDescent="0.2">
      <c r="B516" s="28"/>
      <c r="E516" s="27"/>
      <c r="F516" s="27"/>
      <c r="G516" s="27"/>
      <c r="H516" s="27"/>
    </row>
    <row r="517" spans="2:10" x14ac:dyDescent="0.2">
      <c r="B517" s="28"/>
      <c r="E517" s="27"/>
      <c r="F517" s="27"/>
      <c r="G517" s="27"/>
      <c r="H517" s="27"/>
    </row>
    <row r="518" spans="2:10" x14ac:dyDescent="0.2">
      <c r="E518" s="27"/>
      <c r="F518" s="27"/>
      <c r="G518" s="27"/>
      <c r="H518" s="27"/>
      <c r="I518" s="27"/>
      <c r="J518" s="27"/>
    </row>
    <row r="521" spans="2:10" x14ac:dyDescent="0.2">
      <c r="E521" s="27"/>
      <c r="F521" s="27"/>
      <c r="G521" s="27"/>
      <c r="H521" s="27"/>
      <c r="I521" s="27"/>
      <c r="J521" s="27"/>
    </row>
    <row r="523" spans="2:10" x14ac:dyDescent="0.2">
      <c r="B523" s="28"/>
      <c r="E523" s="27"/>
      <c r="F523" s="27"/>
      <c r="G523" s="27"/>
      <c r="H523" s="27"/>
      <c r="I523" s="27"/>
      <c r="J523" s="27"/>
    </row>
    <row r="526" spans="2:10" x14ac:dyDescent="0.2">
      <c r="B526" s="28"/>
      <c r="E526" s="27"/>
      <c r="F526" s="27"/>
      <c r="G526" s="27"/>
      <c r="H526" s="27"/>
    </row>
    <row r="527" spans="2:10" x14ac:dyDescent="0.2">
      <c r="E527" s="27"/>
      <c r="F527" s="27"/>
      <c r="G527" s="27"/>
      <c r="H527" s="27"/>
      <c r="I527" s="27"/>
      <c r="J527" s="27"/>
    </row>
    <row r="528" spans="2:10" x14ac:dyDescent="0.2">
      <c r="E528" s="27"/>
      <c r="F528" s="27"/>
      <c r="G528" s="27"/>
      <c r="H528" s="27"/>
      <c r="I528" s="27"/>
      <c r="J528" s="27"/>
    </row>
    <row r="529" spans="2:10" x14ac:dyDescent="0.2">
      <c r="B529" s="28"/>
      <c r="E529" s="27"/>
      <c r="F529" s="27"/>
      <c r="G529" s="27"/>
      <c r="H529" s="27"/>
    </row>
    <row r="533" spans="2:10" x14ac:dyDescent="0.2">
      <c r="B533" s="28"/>
      <c r="E533" s="27"/>
      <c r="F533" s="27"/>
      <c r="G533" s="27"/>
      <c r="H533" s="27"/>
      <c r="I533" s="27"/>
      <c r="J533" s="27"/>
    </row>
    <row r="535" spans="2:10" x14ac:dyDescent="0.2">
      <c r="E535" s="27"/>
      <c r="F535" s="27"/>
      <c r="G535" s="27"/>
      <c r="H535" s="27"/>
      <c r="I535" s="27"/>
      <c r="J535" s="27"/>
    </row>
    <row r="536" spans="2:10" x14ac:dyDescent="0.2">
      <c r="B536" s="28"/>
      <c r="E536" s="27"/>
      <c r="F536" s="27"/>
      <c r="G536" s="27"/>
      <c r="H536" s="27"/>
    </row>
    <row r="537" spans="2:10" x14ac:dyDescent="0.2">
      <c r="E537" s="27"/>
      <c r="F537" s="27"/>
      <c r="G537" s="27"/>
      <c r="H537" s="27"/>
      <c r="I537" s="27"/>
      <c r="J537" s="27"/>
    </row>
    <row r="538" spans="2:10" x14ac:dyDescent="0.2">
      <c r="B538" s="28"/>
      <c r="E538" s="27"/>
      <c r="F538" s="27"/>
      <c r="G538" s="27"/>
      <c r="H538" s="27"/>
    </row>
    <row r="542" spans="2:10" x14ac:dyDescent="0.2">
      <c r="B542" s="28"/>
      <c r="E542" s="27"/>
      <c r="F542" s="27"/>
      <c r="G542" s="27"/>
      <c r="H542" s="27"/>
    </row>
    <row r="543" spans="2:10" x14ac:dyDescent="0.2">
      <c r="B543" s="28"/>
      <c r="E543" s="27"/>
      <c r="F543" s="27"/>
      <c r="G543" s="27"/>
      <c r="H543" s="27"/>
    </row>
    <row r="544" spans="2:10" x14ac:dyDescent="0.2">
      <c r="E544" s="27"/>
      <c r="F544" s="27"/>
      <c r="G544" s="27"/>
      <c r="H544" s="27"/>
      <c r="I544" s="27"/>
      <c r="J544" s="27"/>
    </row>
    <row r="548" spans="2:10" x14ac:dyDescent="0.2">
      <c r="B548" s="28"/>
      <c r="E548" s="27"/>
      <c r="F548" s="27"/>
      <c r="G548" s="27"/>
      <c r="H548" s="27"/>
    </row>
    <row r="550" spans="2:10" x14ac:dyDescent="0.2">
      <c r="B550" s="28"/>
      <c r="E550" s="27"/>
      <c r="F550" s="27"/>
      <c r="G550" s="27"/>
      <c r="H550" s="27"/>
      <c r="I550" s="27"/>
      <c r="J550" s="27"/>
    </row>
    <row r="552" spans="2:10" x14ac:dyDescent="0.2">
      <c r="B552" s="28"/>
      <c r="E552" s="27"/>
      <c r="F552" s="27"/>
      <c r="G552" s="27"/>
      <c r="H552" s="27"/>
    </row>
    <row r="553" spans="2:10" x14ac:dyDescent="0.2">
      <c r="E553" s="27"/>
      <c r="F553" s="27"/>
      <c r="G553" s="27"/>
      <c r="H553" s="27"/>
      <c r="I553" s="27"/>
      <c r="J553" s="27"/>
    </row>
    <row r="555" spans="2:10" x14ac:dyDescent="0.2">
      <c r="E555" s="27"/>
      <c r="F555" s="27"/>
      <c r="G555" s="27"/>
      <c r="H555" s="27"/>
      <c r="I555" s="27"/>
      <c r="J555" s="27"/>
    </row>
    <row r="559" spans="2:10" x14ac:dyDescent="0.2">
      <c r="B559" s="28"/>
      <c r="E559" s="27"/>
      <c r="F559" s="27"/>
      <c r="G559" s="27"/>
      <c r="H559" s="27"/>
      <c r="I559" s="27"/>
      <c r="J559" s="27"/>
    </row>
    <row r="560" spans="2:10" x14ac:dyDescent="0.2">
      <c r="E560" s="27"/>
      <c r="F560" s="27"/>
      <c r="G560" s="27"/>
      <c r="H560" s="27"/>
      <c r="I560" s="27"/>
      <c r="J560" s="27"/>
    </row>
    <row r="562" spans="2:10" x14ac:dyDescent="0.2">
      <c r="E562" s="27"/>
      <c r="F562" s="27"/>
      <c r="G562" s="27"/>
      <c r="H562" s="27"/>
      <c r="I562" s="27"/>
      <c r="J562" s="27"/>
    </row>
    <row r="563" spans="2:10" x14ac:dyDescent="0.2">
      <c r="E563" s="27"/>
      <c r="F563" s="27"/>
      <c r="G563" s="27"/>
      <c r="H563" s="27"/>
      <c r="I563" s="27"/>
      <c r="J563" s="27"/>
    </row>
    <row r="565" spans="2:10" x14ac:dyDescent="0.2">
      <c r="B565" s="28"/>
      <c r="E565" s="27"/>
      <c r="F565" s="27"/>
      <c r="G565" s="27"/>
      <c r="H565" s="27"/>
    </row>
    <row r="568" spans="2:10" x14ac:dyDescent="0.2">
      <c r="B568" s="28"/>
      <c r="E568" s="27"/>
      <c r="F568" s="27"/>
      <c r="G568" s="27"/>
      <c r="H568" s="27"/>
      <c r="I568" s="27"/>
      <c r="J568" s="27"/>
    </row>
    <row r="570" spans="2:10" x14ac:dyDescent="0.2">
      <c r="B570" s="28"/>
      <c r="E570" s="27"/>
      <c r="F570" s="27"/>
      <c r="G570" s="27"/>
      <c r="H570" s="27"/>
    </row>
    <row r="571" spans="2:10" x14ac:dyDescent="0.2">
      <c r="E571" s="27"/>
      <c r="F571" s="27"/>
      <c r="G571" s="27"/>
      <c r="H571" s="27"/>
      <c r="I571" s="27"/>
      <c r="J571" s="27"/>
    </row>
    <row r="572" spans="2:10" x14ac:dyDescent="0.2">
      <c r="E572" s="27"/>
      <c r="F572" s="27"/>
      <c r="G572" s="27"/>
      <c r="H572" s="27"/>
      <c r="I572" s="27"/>
      <c r="J572" s="27"/>
    </row>
    <row r="573" spans="2:10" x14ac:dyDescent="0.2">
      <c r="E573" s="27"/>
      <c r="F573" s="27"/>
      <c r="G573" s="27"/>
      <c r="H573" s="27"/>
      <c r="I573" s="27"/>
      <c r="J573" s="27"/>
    </row>
    <row r="574" spans="2:10" x14ac:dyDescent="0.2">
      <c r="B574" s="28"/>
      <c r="E574" s="27"/>
      <c r="F574" s="27"/>
      <c r="G574" s="27"/>
      <c r="H574" s="27"/>
      <c r="I574" s="27"/>
      <c r="J574" s="27"/>
    </row>
    <row r="575" spans="2:10" x14ac:dyDescent="0.2">
      <c r="B575" s="28"/>
      <c r="E575" s="27"/>
      <c r="F575" s="27"/>
      <c r="G575" s="27"/>
      <c r="H575" s="27"/>
      <c r="I575" s="27"/>
      <c r="J575" s="27"/>
    </row>
    <row r="577" spans="2:10" x14ac:dyDescent="0.2">
      <c r="B577" s="28"/>
      <c r="E577" s="27"/>
      <c r="F577" s="27"/>
      <c r="G577" s="27"/>
      <c r="H577" s="27"/>
      <c r="I577" s="27"/>
      <c r="J577" s="27"/>
    </row>
    <row r="578" spans="2:10" x14ac:dyDescent="0.2">
      <c r="B578" s="28"/>
      <c r="E578" s="27"/>
      <c r="F578" s="27"/>
      <c r="G578" s="27"/>
      <c r="H578" s="27"/>
    </row>
    <row r="579" spans="2:10" x14ac:dyDescent="0.2">
      <c r="E579" s="27"/>
      <c r="F579" s="27"/>
      <c r="G579" s="27"/>
      <c r="H579" s="27"/>
      <c r="I579" s="27"/>
      <c r="J579" s="27"/>
    </row>
    <row r="582" spans="2:10" x14ac:dyDescent="0.2">
      <c r="E582" s="27"/>
      <c r="F582" s="27"/>
      <c r="G582" s="27"/>
      <c r="H582" s="27"/>
      <c r="I582" s="27"/>
      <c r="J582" s="27"/>
    </row>
    <row r="583" spans="2:10" x14ac:dyDescent="0.2">
      <c r="B583" s="28"/>
      <c r="E583" s="27"/>
      <c r="F583" s="27"/>
      <c r="G583" s="27"/>
      <c r="H583" s="27"/>
      <c r="I583" s="27"/>
      <c r="J583" s="27"/>
    </row>
    <row r="584" spans="2:10" x14ac:dyDescent="0.2">
      <c r="E584" s="27"/>
      <c r="F584" s="27"/>
      <c r="G584" s="27"/>
      <c r="H584" s="27"/>
      <c r="I584" s="27"/>
      <c r="J584" s="27"/>
    </row>
    <row r="585" spans="2:10" x14ac:dyDescent="0.2">
      <c r="E585" s="27"/>
      <c r="F585" s="27"/>
      <c r="G585" s="27"/>
      <c r="H585" s="27"/>
      <c r="I585" s="27"/>
      <c r="J585" s="27"/>
    </row>
    <row r="586" spans="2:10" x14ac:dyDescent="0.2">
      <c r="B586" s="28"/>
      <c r="E586" s="27"/>
      <c r="F586" s="27"/>
      <c r="G586" s="27"/>
      <c r="H586" s="27"/>
      <c r="I586" s="27"/>
      <c r="J586" s="27"/>
    </row>
    <row r="587" spans="2:10" x14ac:dyDescent="0.2">
      <c r="B587" s="28"/>
      <c r="E587" s="27"/>
      <c r="F587" s="27"/>
      <c r="G587" s="27"/>
      <c r="H587" s="27"/>
    </row>
    <row r="588" spans="2:10" x14ac:dyDescent="0.2">
      <c r="B588" s="28"/>
      <c r="E588" s="27"/>
      <c r="F588" s="27"/>
      <c r="G588" s="27"/>
      <c r="H588" s="27"/>
      <c r="I588" s="27"/>
      <c r="J588" s="27"/>
    </row>
    <row r="589" spans="2:10" x14ac:dyDescent="0.2">
      <c r="B589" s="28"/>
      <c r="E589" s="27"/>
      <c r="F589" s="27"/>
      <c r="G589" s="27"/>
      <c r="H589" s="27"/>
    </row>
    <row r="590" spans="2:10" x14ac:dyDescent="0.2">
      <c r="B590" s="28"/>
      <c r="E590" s="27"/>
      <c r="F590" s="27"/>
      <c r="G590" s="27"/>
      <c r="H590" s="27"/>
      <c r="I590" s="27"/>
      <c r="J590" s="27"/>
    </row>
    <row r="592" spans="2:10" x14ac:dyDescent="0.2">
      <c r="B592" s="28"/>
      <c r="E592" s="27"/>
      <c r="F592" s="27"/>
      <c r="G592" s="27"/>
      <c r="H592" s="27"/>
    </row>
    <row r="593" spans="2:10" x14ac:dyDescent="0.2">
      <c r="E593" s="27"/>
      <c r="F593" s="27"/>
      <c r="G593" s="27"/>
      <c r="H593" s="27"/>
      <c r="I593" s="27"/>
      <c r="J593" s="27"/>
    </row>
    <row r="594" spans="2:10" x14ac:dyDescent="0.2">
      <c r="B594" s="28"/>
      <c r="E594" s="27"/>
      <c r="F594" s="27"/>
      <c r="G594" s="27"/>
      <c r="H594" s="27"/>
      <c r="I594" s="27"/>
      <c r="J594" s="27"/>
    </row>
    <row r="595" spans="2:10" x14ac:dyDescent="0.2">
      <c r="E595" s="27"/>
      <c r="F595" s="27"/>
      <c r="G595" s="27"/>
      <c r="H595" s="27"/>
      <c r="I595" s="27"/>
      <c r="J595" s="27"/>
    </row>
    <row r="596" spans="2:10" x14ac:dyDescent="0.2">
      <c r="E596" s="27"/>
      <c r="F596" s="27"/>
      <c r="G596" s="27"/>
      <c r="H596" s="27"/>
      <c r="I596" s="27"/>
      <c r="J596" s="27"/>
    </row>
    <row r="597" spans="2:10" x14ac:dyDescent="0.2">
      <c r="B597" s="28"/>
      <c r="E597" s="27"/>
      <c r="F597" s="27"/>
      <c r="G597" s="27"/>
      <c r="H597" s="27"/>
    </row>
    <row r="598" spans="2:10" x14ac:dyDescent="0.2">
      <c r="B598" s="28"/>
      <c r="E598" s="27"/>
      <c r="F598" s="27"/>
      <c r="G598" s="27"/>
      <c r="H598" s="27"/>
      <c r="I598" s="27"/>
      <c r="J598" s="27"/>
    </row>
    <row r="599" spans="2:10" x14ac:dyDescent="0.2">
      <c r="B599" s="28"/>
      <c r="E599" s="27"/>
      <c r="F599" s="27"/>
      <c r="G599" s="27"/>
      <c r="H599" s="27"/>
    </row>
    <row r="600" spans="2:10" x14ac:dyDescent="0.2">
      <c r="B600" s="28"/>
      <c r="E600" s="27"/>
      <c r="F600" s="27"/>
      <c r="G600" s="27"/>
      <c r="H600" s="27"/>
    </row>
    <row r="601" spans="2:10" x14ac:dyDescent="0.2">
      <c r="B601" s="28"/>
      <c r="E601" s="27"/>
      <c r="F601" s="27"/>
      <c r="G601" s="27"/>
      <c r="H601" s="27"/>
    </row>
    <row r="603" spans="2:10" x14ac:dyDescent="0.2">
      <c r="B603" s="28"/>
      <c r="E603" s="27"/>
      <c r="F603" s="27"/>
      <c r="G603" s="27"/>
      <c r="H603" s="27"/>
    </row>
    <row r="605" spans="2:10" x14ac:dyDescent="0.2">
      <c r="B605" s="28"/>
      <c r="E605" s="27"/>
      <c r="F605" s="27"/>
      <c r="G605" s="27"/>
      <c r="H605" s="27"/>
    </row>
    <row r="608" spans="2:10" x14ac:dyDescent="0.2">
      <c r="B608" s="28"/>
      <c r="E608" s="27"/>
      <c r="F608" s="27"/>
      <c r="G608" s="27"/>
      <c r="H608" s="27"/>
    </row>
    <row r="609" spans="2:8" x14ac:dyDescent="0.2">
      <c r="B609" s="28"/>
      <c r="E609" s="27"/>
      <c r="F609" s="27"/>
      <c r="G609" s="27"/>
      <c r="H609" s="27"/>
    </row>
    <row r="610" spans="2:8" x14ac:dyDescent="0.2">
      <c r="B610" s="28"/>
      <c r="E610" s="27"/>
      <c r="F610" s="27"/>
      <c r="G610" s="27"/>
      <c r="H610" s="27"/>
    </row>
    <row r="611" spans="2:8" x14ac:dyDescent="0.2">
      <c r="B611" s="28"/>
      <c r="E611" s="27"/>
      <c r="F611" s="27"/>
      <c r="G611" s="27"/>
      <c r="H611" s="27"/>
    </row>
    <row r="613" spans="2:8" x14ac:dyDescent="0.2">
      <c r="B613" s="28"/>
      <c r="E613" s="27"/>
      <c r="F613" s="27"/>
      <c r="G613" s="27"/>
      <c r="H613" s="27"/>
    </row>
  </sheetData>
  <mergeCells count="9">
    <mergeCell ref="B8:L8"/>
    <mergeCell ref="B9:L9"/>
    <mergeCell ref="B11:K11"/>
    <mergeCell ref="B2:L2"/>
    <mergeCell ref="B3:L3"/>
    <mergeCell ref="B4:L4"/>
    <mergeCell ref="B5:L5"/>
    <mergeCell ref="B6:L6"/>
    <mergeCell ref="B7:L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6FE84-CE06-46BC-BAE3-BA1F20DFF648}">
  <dimension ref="A1:O593"/>
  <sheetViews>
    <sheetView workbookViewId="0">
      <selection activeCell="C22" sqref="C22"/>
    </sheetView>
  </sheetViews>
  <sheetFormatPr baseColWidth="10" defaultColWidth="9.140625" defaultRowHeight="11.25" x14ac:dyDescent="0.2"/>
  <cols>
    <col min="1" max="1" width="0.7109375" style="1" customWidth="1" collapsed="1"/>
    <col min="2" max="2" width="9.42578125" style="1" customWidth="1" collapsed="1"/>
    <col min="3" max="3" width="32.7109375" style="2" customWidth="1" collapsed="1"/>
    <col min="4" max="4" width="0.42578125" style="2" customWidth="1" collapsed="1"/>
    <col min="5" max="5" width="15.28515625" style="3" customWidth="1" collapsed="1"/>
    <col min="6" max="6" width="0.42578125" style="3" customWidth="1" collapsed="1"/>
    <col min="7" max="7" width="15.28515625" style="3" customWidth="1" collapsed="1"/>
    <col min="8" max="8" width="0.42578125" style="3" customWidth="1" collapsed="1"/>
    <col min="9" max="9" width="15.28515625" style="3" customWidth="1" collapsed="1"/>
    <col min="10" max="10" width="0.42578125" style="3" customWidth="1" collapsed="1"/>
    <col min="11" max="11" width="15.28515625" style="3" customWidth="1" collapsed="1"/>
    <col min="12" max="12" width="0.42578125" style="3" customWidth="1" collapsed="1"/>
    <col min="13" max="13" width="15.28515625" style="3" customWidth="1" collapsed="1"/>
    <col min="14" max="14" width="0.7109375" style="3" customWidth="1" collapsed="1"/>
    <col min="15" max="15" width="13.7109375" style="1" customWidth="1" collapsed="1"/>
    <col min="16" max="16384" width="9.140625" style="1"/>
  </cols>
  <sheetData>
    <row r="1" spans="1:14" s="8" customFormat="1" ht="5.25" customHeight="1" x14ac:dyDescent="0.2">
      <c r="A1" s="29"/>
      <c r="B1" s="30"/>
      <c r="C1" s="31"/>
      <c r="D1" s="31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customFormat="1" ht="13.5" customHeight="1" x14ac:dyDescent="0.2">
      <c r="A2" s="33"/>
      <c r="B2" s="125" t="s">
        <v>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4" s="11" customFormat="1" ht="13.5" customHeight="1" x14ac:dyDescent="0.2">
      <c r="A3" s="34"/>
      <c r="B3" s="126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4" s="11" customFormat="1" ht="13.5" customHeight="1" x14ac:dyDescent="0.2">
      <c r="A4" s="34"/>
      <c r="B4" s="127" t="s">
        <v>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4" s="11" customFormat="1" ht="13.5" customHeight="1" x14ac:dyDescent="0.2">
      <c r="A5" s="34"/>
      <c r="B5" s="127" t="s">
        <v>3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1:14" customFormat="1" ht="13.5" customHeight="1" x14ac:dyDescent="0.2">
      <c r="A6" s="33"/>
      <c r="B6" s="116" t="s">
        <v>4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</row>
    <row r="7" spans="1:14" customFormat="1" ht="13.5" customHeight="1" x14ac:dyDescent="0.2">
      <c r="A7" s="33"/>
      <c r="B7" s="128" t="s">
        <v>5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</row>
    <row r="8" spans="1:14" customFormat="1" ht="13.5" customHeight="1" x14ac:dyDescent="0.2">
      <c r="A8" s="33"/>
      <c r="B8" s="116" t="s">
        <v>6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customFormat="1" ht="13.5" customHeight="1" x14ac:dyDescent="0.2">
      <c r="A9" s="33"/>
      <c r="B9" s="116" t="s">
        <v>7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</row>
    <row r="10" spans="1:14" customFormat="1" ht="4.5" customHeight="1" x14ac:dyDescent="0.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</row>
    <row r="11" spans="1:14" customFormat="1" ht="12.75" x14ac:dyDescent="0.2">
      <c r="A11" s="12"/>
      <c r="B11" s="108" t="s">
        <v>214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4"/>
    </row>
    <row r="12" spans="1:14" customFormat="1" ht="12.75" x14ac:dyDescent="0.2">
      <c r="A12" s="12"/>
      <c r="B12" s="109" t="s">
        <v>215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4"/>
    </row>
    <row r="13" spans="1:14" customFormat="1" ht="12.75" x14ac:dyDescent="0.2">
      <c r="A13" s="12"/>
      <c r="B13" s="15"/>
      <c r="C13" s="1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ht="12.75" x14ac:dyDescent="0.2">
      <c r="B14" s="117" t="s">
        <v>9</v>
      </c>
      <c r="C14" s="119" t="s">
        <v>10</v>
      </c>
      <c r="D14" s="120"/>
      <c r="E14" s="120"/>
      <c r="F14" s="120"/>
      <c r="G14" s="121"/>
      <c r="H14" s="119" t="s">
        <v>11</v>
      </c>
      <c r="I14" s="121"/>
      <c r="J14" s="35"/>
      <c r="K14" s="121" t="s">
        <v>216</v>
      </c>
      <c r="L14" s="35"/>
      <c r="M14" s="121" t="s">
        <v>217</v>
      </c>
      <c r="N14" s="18"/>
    </row>
    <row r="15" spans="1:14" ht="12.75" x14ac:dyDescent="0.2">
      <c r="B15" s="118"/>
      <c r="C15" s="122"/>
      <c r="D15" s="123"/>
      <c r="E15" s="123"/>
      <c r="F15" s="123"/>
      <c r="G15" s="124"/>
      <c r="H15" s="122"/>
      <c r="I15" s="124"/>
      <c r="J15" s="36"/>
      <c r="K15" s="124"/>
      <c r="L15" s="36"/>
      <c r="M15" s="124"/>
      <c r="N15" s="20"/>
    </row>
    <row r="16" spans="1:14" x14ac:dyDescent="0.2">
      <c r="B16" s="37" t="s">
        <v>218</v>
      </c>
      <c r="C16" s="37" t="s">
        <v>219</v>
      </c>
      <c r="I16" s="38">
        <v>78878835.069999993</v>
      </c>
      <c r="K16" s="39"/>
    </row>
    <row r="17" spans="2:11" x14ac:dyDescent="0.2">
      <c r="B17" s="37" t="s">
        <v>220</v>
      </c>
      <c r="C17" s="37" t="s">
        <v>221</v>
      </c>
      <c r="I17" s="38">
        <v>71071871.390000001</v>
      </c>
      <c r="K17" s="39">
        <v>1</v>
      </c>
    </row>
    <row r="18" spans="2:11" x14ac:dyDescent="0.2">
      <c r="B18" s="40" t="s">
        <v>222</v>
      </c>
      <c r="C18" s="40" t="s">
        <v>223</v>
      </c>
      <c r="I18" s="41">
        <v>39598108.590000004</v>
      </c>
      <c r="K18" s="42">
        <v>0.55715599999999998</v>
      </c>
    </row>
    <row r="19" spans="2:11" x14ac:dyDescent="0.2">
      <c r="B19" s="40" t="s">
        <v>224</v>
      </c>
      <c r="C19" s="40" t="s">
        <v>225</v>
      </c>
      <c r="I19" s="41">
        <v>1244130.8999999999</v>
      </c>
      <c r="K19" s="42">
        <v>1.7505E-2</v>
      </c>
    </row>
    <row r="20" spans="2:11" x14ac:dyDescent="0.2">
      <c r="B20" s="40" t="s">
        <v>226</v>
      </c>
      <c r="C20" s="40" t="s">
        <v>227</v>
      </c>
      <c r="I20" s="41">
        <v>9801096.7400000002</v>
      </c>
      <c r="K20" s="42">
        <v>0.137904</v>
      </c>
    </row>
    <row r="21" spans="2:11" x14ac:dyDescent="0.2">
      <c r="B21" s="40" t="s">
        <v>228</v>
      </c>
      <c r="C21" s="40" t="s">
        <v>229</v>
      </c>
      <c r="I21" s="41">
        <v>16710751.43</v>
      </c>
      <c r="K21" s="42">
        <v>0.235125</v>
      </c>
    </row>
    <row r="22" spans="2:11" x14ac:dyDescent="0.2">
      <c r="B22" s="40" t="s">
        <v>230</v>
      </c>
      <c r="C22" s="40" t="s">
        <v>231</v>
      </c>
      <c r="I22" s="41">
        <v>3717783.73</v>
      </c>
      <c r="K22" s="42">
        <v>5.2310000000000002E-2</v>
      </c>
    </row>
    <row r="23" spans="2:11" x14ac:dyDescent="0.2">
      <c r="B23" s="40" t="s">
        <v>232</v>
      </c>
      <c r="C23" s="40" t="s">
        <v>233</v>
      </c>
      <c r="I23" s="41">
        <v>0</v>
      </c>
      <c r="K23" s="42">
        <v>0</v>
      </c>
    </row>
    <row r="24" spans="2:11" x14ac:dyDescent="0.2">
      <c r="B24" s="37" t="s">
        <v>234</v>
      </c>
      <c r="C24" s="37" t="s">
        <v>235</v>
      </c>
      <c r="I24" s="38">
        <v>947777.73</v>
      </c>
      <c r="K24" s="39">
        <v>1</v>
      </c>
    </row>
    <row r="25" spans="2:11" x14ac:dyDescent="0.2">
      <c r="B25" s="40" t="s">
        <v>236</v>
      </c>
      <c r="C25" s="40" t="s">
        <v>237</v>
      </c>
      <c r="I25" s="41">
        <v>7507</v>
      </c>
      <c r="K25" s="42">
        <v>7.9209999999999992E-3</v>
      </c>
    </row>
    <row r="26" spans="2:11" x14ac:dyDescent="0.2">
      <c r="B26" s="40" t="s">
        <v>238</v>
      </c>
      <c r="C26" s="40" t="s">
        <v>239</v>
      </c>
      <c r="I26" s="41">
        <v>276305.14</v>
      </c>
      <c r="K26" s="42">
        <v>0.29152899999999998</v>
      </c>
    </row>
    <row r="27" spans="2:11" x14ac:dyDescent="0.2">
      <c r="B27" s="40" t="s">
        <v>240</v>
      </c>
      <c r="C27" s="40" t="s">
        <v>241</v>
      </c>
      <c r="I27" s="41">
        <v>0</v>
      </c>
      <c r="K27" s="42">
        <v>0</v>
      </c>
    </row>
    <row r="28" spans="2:11" x14ac:dyDescent="0.2">
      <c r="B28" s="40" t="s">
        <v>242</v>
      </c>
      <c r="C28" s="40" t="s">
        <v>243</v>
      </c>
      <c r="I28" s="41">
        <v>9170.5</v>
      </c>
      <c r="K28" s="42">
        <v>9.6760000000000006E-3</v>
      </c>
    </row>
    <row r="29" spans="2:11" x14ac:dyDescent="0.2">
      <c r="B29" s="40" t="s">
        <v>244</v>
      </c>
      <c r="C29" s="40" t="s">
        <v>245</v>
      </c>
      <c r="I29" s="41">
        <v>55463.92</v>
      </c>
      <c r="K29" s="42">
        <v>5.8520000000000003E-2</v>
      </c>
    </row>
    <row r="30" spans="2:11" x14ac:dyDescent="0.2">
      <c r="B30" s="40" t="s">
        <v>246</v>
      </c>
      <c r="C30" s="40" t="s">
        <v>247</v>
      </c>
      <c r="I30" s="41">
        <v>571689.01</v>
      </c>
      <c r="K30" s="42">
        <v>0.60318899999999998</v>
      </c>
    </row>
    <row r="31" spans="2:11" x14ac:dyDescent="0.2">
      <c r="B31" s="40" t="s">
        <v>248</v>
      </c>
      <c r="C31" s="40" t="s">
        <v>249</v>
      </c>
      <c r="I31" s="41">
        <v>500</v>
      </c>
      <c r="K31" s="42">
        <v>5.2800000000000004E-4</v>
      </c>
    </row>
    <row r="32" spans="2:11" x14ac:dyDescent="0.2">
      <c r="B32" s="40" t="s">
        <v>250</v>
      </c>
      <c r="C32" s="40" t="s">
        <v>251</v>
      </c>
      <c r="I32" s="41">
        <v>0</v>
      </c>
      <c r="K32" s="42">
        <v>0</v>
      </c>
    </row>
    <row r="33" spans="2:11" x14ac:dyDescent="0.2">
      <c r="B33" s="40" t="s">
        <v>252</v>
      </c>
      <c r="C33" s="40" t="s">
        <v>253</v>
      </c>
      <c r="I33" s="41">
        <v>27142.16</v>
      </c>
      <c r="K33" s="42">
        <v>2.8638E-2</v>
      </c>
    </row>
    <row r="34" spans="2:11" x14ac:dyDescent="0.2">
      <c r="B34" s="37" t="s">
        <v>254</v>
      </c>
      <c r="C34" s="37" t="s">
        <v>255</v>
      </c>
      <c r="I34" s="38">
        <v>6859185.9500000002</v>
      </c>
      <c r="K34" s="39">
        <v>1</v>
      </c>
    </row>
    <row r="35" spans="2:11" x14ac:dyDescent="0.2">
      <c r="B35" s="40" t="s">
        <v>256</v>
      </c>
      <c r="C35" s="40" t="s">
        <v>257</v>
      </c>
      <c r="I35" s="41">
        <v>1086759.42</v>
      </c>
      <c r="K35" s="42">
        <v>0.158439</v>
      </c>
    </row>
    <row r="36" spans="2:11" x14ac:dyDescent="0.2">
      <c r="B36" s="40" t="s">
        <v>258</v>
      </c>
      <c r="C36" s="40" t="s">
        <v>259</v>
      </c>
      <c r="I36" s="41">
        <v>9328</v>
      </c>
      <c r="K36" s="42">
        <v>1.3600000000000001E-3</v>
      </c>
    </row>
    <row r="37" spans="2:11" x14ac:dyDescent="0.2">
      <c r="B37" s="40" t="s">
        <v>260</v>
      </c>
      <c r="C37" s="40" t="s">
        <v>261</v>
      </c>
      <c r="I37" s="41">
        <v>532803.77</v>
      </c>
      <c r="K37" s="42">
        <v>7.7676999999999996E-2</v>
      </c>
    </row>
    <row r="38" spans="2:11" x14ac:dyDescent="0.2">
      <c r="B38" s="40" t="s">
        <v>262</v>
      </c>
      <c r="C38" s="40" t="s">
        <v>263</v>
      </c>
      <c r="I38" s="41">
        <v>1719828.13</v>
      </c>
      <c r="K38" s="42">
        <v>0.25073400000000001</v>
      </c>
    </row>
    <row r="39" spans="2:11" x14ac:dyDescent="0.2">
      <c r="B39" s="40" t="s">
        <v>264</v>
      </c>
      <c r="C39" s="40" t="s">
        <v>265</v>
      </c>
      <c r="I39" s="41">
        <v>654680.63</v>
      </c>
      <c r="K39" s="42">
        <v>9.5446000000000003E-2</v>
      </c>
    </row>
    <row r="40" spans="2:11" x14ac:dyDescent="0.2">
      <c r="B40" s="40" t="s">
        <v>266</v>
      </c>
      <c r="C40" s="40" t="s">
        <v>267</v>
      </c>
      <c r="I40" s="41">
        <v>0</v>
      </c>
      <c r="K40" s="42">
        <v>0</v>
      </c>
    </row>
    <row r="41" spans="2:11" x14ac:dyDescent="0.2">
      <c r="B41" s="40" t="s">
        <v>268</v>
      </c>
      <c r="C41" s="40" t="s">
        <v>269</v>
      </c>
      <c r="I41" s="41">
        <v>585012</v>
      </c>
      <c r="K41" s="42">
        <v>8.5289000000000004E-2</v>
      </c>
    </row>
    <row r="42" spans="2:11" x14ac:dyDescent="0.2">
      <c r="B42" s="40" t="s">
        <v>270</v>
      </c>
      <c r="C42" s="40" t="s">
        <v>271</v>
      </c>
      <c r="I42" s="41">
        <v>19720</v>
      </c>
      <c r="K42" s="42">
        <v>2.875E-3</v>
      </c>
    </row>
    <row r="43" spans="2:11" x14ac:dyDescent="0.2">
      <c r="B43" s="40" t="s">
        <v>272</v>
      </c>
      <c r="C43" s="40" t="s">
        <v>273</v>
      </c>
      <c r="I43" s="41">
        <v>2251054</v>
      </c>
      <c r="K43" s="42">
        <v>0.328181</v>
      </c>
    </row>
    <row r="44" spans="2:11" x14ac:dyDescent="0.2">
      <c r="B44" s="37" t="s">
        <v>274</v>
      </c>
      <c r="C44" s="37" t="s">
        <v>275</v>
      </c>
      <c r="I44" s="38">
        <v>37575</v>
      </c>
      <c r="K44" s="39"/>
    </row>
    <row r="45" spans="2:11" x14ac:dyDescent="0.2">
      <c r="B45" s="37" t="s">
        <v>276</v>
      </c>
      <c r="C45" s="37" t="s">
        <v>277</v>
      </c>
      <c r="I45" s="38">
        <v>0</v>
      </c>
      <c r="K45" s="39">
        <v>0</v>
      </c>
    </row>
    <row r="46" spans="2:11" x14ac:dyDescent="0.2">
      <c r="B46" s="40" t="s">
        <v>278</v>
      </c>
      <c r="C46" s="40" t="s">
        <v>279</v>
      </c>
      <c r="I46" s="41">
        <v>0</v>
      </c>
      <c r="K46" s="42">
        <v>0</v>
      </c>
    </row>
    <row r="47" spans="2:11" x14ac:dyDescent="0.2">
      <c r="B47" s="40" t="s">
        <v>280</v>
      </c>
      <c r="C47" s="40" t="s">
        <v>281</v>
      </c>
      <c r="I47" s="41">
        <v>0</v>
      </c>
      <c r="K47" s="42">
        <v>0</v>
      </c>
    </row>
    <row r="48" spans="2:11" x14ac:dyDescent="0.2">
      <c r="B48" s="37" t="s">
        <v>282</v>
      </c>
      <c r="C48" s="37" t="s">
        <v>283</v>
      </c>
      <c r="I48" s="38">
        <v>0</v>
      </c>
      <c r="K48" s="39">
        <v>0</v>
      </c>
    </row>
    <row r="49" spans="2:11" x14ac:dyDescent="0.2">
      <c r="B49" s="40" t="s">
        <v>284</v>
      </c>
      <c r="C49" s="40" t="s">
        <v>285</v>
      </c>
      <c r="I49" s="41">
        <v>0</v>
      </c>
      <c r="K49" s="42">
        <v>0</v>
      </c>
    </row>
    <row r="50" spans="2:11" x14ac:dyDescent="0.2">
      <c r="B50" s="40" t="s">
        <v>286</v>
      </c>
      <c r="C50" s="40" t="s">
        <v>287</v>
      </c>
      <c r="I50" s="41">
        <v>0</v>
      </c>
      <c r="K50" s="42">
        <v>0</v>
      </c>
    </row>
    <row r="51" spans="2:11" x14ac:dyDescent="0.2">
      <c r="B51" s="40" t="s">
        <v>288</v>
      </c>
      <c r="C51" s="40" t="s">
        <v>289</v>
      </c>
      <c r="I51" s="41">
        <v>0</v>
      </c>
      <c r="K51" s="42">
        <v>0</v>
      </c>
    </row>
    <row r="52" spans="2:11" x14ac:dyDescent="0.2">
      <c r="B52" s="37" t="s">
        <v>290</v>
      </c>
      <c r="C52" s="37" t="s">
        <v>155</v>
      </c>
      <c r="I52" s="38">
        <v>0</v>
      </c>
      <c r="K52" s="39">
        <v>0</v>
      </c>
    </row>
    <row r="53" spans="2:11" x14ac:dyDescent="0.2">
      <c r="B53" s="40" t="s">
        <v>291</v>
      </c>
      <c r="C53" s="40" t="s">
        <v>292</v>
      </c>
      <c r="I53" s="41">
        <v>0</v>
      </c>
      <c r="K53" s="42">
        <v>0</v>
      </c>
    </row>
    <row r="54" spans="2:11" x14ac:dyDescent="0.2">
      <c r="B54" s="40" t="s">
        <v>293</v>
      </c>
      <c r="C54" s="40" t="s">
        <v>294</v>
      </c>
      <c r="I54" s="41">
        <v>0</v>
      </c>
      <c r="K54" s="42">
        <v>0</v>
      </c>
    </row>
    <row r="55" spans="2:11" x14ac:dyDescent="0.2">
      <c r="B55" s="37" t="s">
        <v>295</v>
      </c>
      <c r="C55" s="37" t="s">
        <v>296</v>
      </c>
      <c r="I55" s="38">
        <v>37575</v>
      </c>
      <c r="K55" s="39">
        <v>1</v>
      </c>
    </row>
    <row r="56" spans="2:11" x14ac:dyDescent="0.2">
      <c r="B56" s="40" t="s">
        <v>297</v>
      </c>
      <c r="C56" s="40" t="s">
        <v>298</v>
      </c>
      <c r="I56" s="41">
        <v>900</v>
      </c>
      <c r="K56" s="42">
        <v>2.3952000000000001E-2</v>
      </c>
    </row>
    <row r="57" spans="2:11" x14ac:dyDescent="0.2">
      <c r="B57" s="40" t="s">
        <v>299</v>
      </c>
      <c r="C57" s="40" t="s">
        <v>300</v>
      </c>
      <c r="I57" s="41">
        <v>0</v>
      </c>
      <c r="K57" s="42">
        <v>0</v>
      </c>
    </row>
    <row r="58" spans="2:11" x14ac:dyDescent="0.2">
      <c r="B58" s="40" t="s">
        <v>301</v>
      </c>
      <c r="C58" s="40" t="s">
        <v>302</v>
      </c>
      <c r="I58" s="41">
        <v>36675</v>
      </c>
      <c r="K58" s="42">
        <v>0.97604800000000003</v>
      </c>
    </row>
    <row r="59" spans="2:11" x14ac:dyDescent="0.2">
      <c r="B59" s="40" t="s">
        <v>303</v>
      </c>
      <c r="C59" s="40" t="s">
        <v>304</v>
      </c>
      <c r="I59" s="41">
        <v>0</v>
      </c>
      <c r="K59" s="42">
        <v>0</v>
      </c>
    </row>
    <row r="60" spans="2:11" x14ac:dyDescent="0.2">
      <c r="B60" s="37" t="s">
        <v>305</v>
      </c>
      <c r="C60" s="37" t="s">
        <v>163</v>
      </c>
      <c r="I60" s="38">
        <v>0</v>
      </c>
      <c r="K60" s="39">
        <v>0</v>
      </c>
    </row>
    <row r="61" spans="2:11" x14ac:dyDescent="0.2">
      <c r="B61" s="40" t="s">
        <v>306</v>
      </c>
      <c r="C61" s="40" t="s">
        <v>307</v>
      </c>
      <c r="I61" s="41">
        <v>0</v>
      </c>
      <c r="K61" s="42">
        <v>0</v>
      </c>
    </row>
    <row r="62" spans="2:11" x14ac:dyDescent="0.2">
      <c r="B62" s="40" t="s">
        <v>308</v>
      </c>
      <c r="C62" s="40" t="s">
        <v>309</v>
      </c>
      <c r="I62" s="41">
        <v>0</v>
      </c>
      <c r="K62" s="42">
        <v>0</v>
      </c>
    </row>
    <row r="63" spans="2:11" x14ac:dyDescent="0.2">
      <c r="B63" s="40" t="s">
        <v>310</v>
      </c>
      <c r="C63" s="40" t="s">
        <v>311</v>
      </c>
      <c r="I63" s="41">
        <v>0</v>
      </c>
      <c r="K63" s="42">
        <v>0</v>
      </c>
    </row>
    <row r="64" spans="2:11" x14ac:dyDescent="0.2">
      <c r="B64" s="37" t="s">
        <v>312</v>
      </c>
      <c r="C64" s="37" t="s">
        <v>313</v>
      </c>
      <c r="I64" s="38">
        <v>0</v>
      </c>
      <c r="K64" s="39">
        <v>0</v>
      </c>
    </row>
    <row r="65" spans="2:11" x14ac:dyDescent="0.2">
      <c r="B65" s="40" t="s">
        <v>314</v>
      </c>
      <c r="C65" s="40" t="s">
        <v>315</v>
      </c>
      <c r="I65" s="41">
        <v>0</v>
      </c>
      <c r="K65" s="42">
        <v>0</v>
      </c>
    </row>
    <row r="66" spans="2:11" x14ac:dyDescent="0.2">
      <c r="B66" s="40" t="s">
        <v>316</v>
      </c>
      <c r="C66" s="40" t="s">
        <v>317</v>
      </c>
      <c r="I66" s="41">
        <v>0</v>
      </c>
      <c r="K66" s="42">
        <v>0</v>
      </c>
    </row>
    <row r="67" spans="2:11" x14ac:dyDescent="0.2">
      <c r="B67" s="37" t="s">
        <v>318</v>
      </c>
      <c r="C67" s="37" t="s">
        <v>319</v>
      </c>
      <c r="I67" s="38">
        <v>0</v>
      </c>
      <c r="K67" s="39">
        <v>0</v>
      </c>
    </row>
    <row r="68" spans="2:11" x14ac:dyDescent="0.2">
      <c r="B68" s="40" t="s">
        <v>320</v>
      </c>
      <c r="C68" s="40" t="s">
        <v>321</v>
      </c>
      <c r="I68" s="41">
        <v>0</v>
      </c>
      <c r="K68" s="42">
        <v>0</v>
      </c>
    </row>
    <row r="69" spans="2:11" x14ac:dyDescent="0.2">
      <c r="B69" s="37" t="s">
        <v>322</v>
      </c>
      <c r="C69" s="37" t="s">
        <v>323</v>
      </c>
      <c r="I69" s="38">
        <v>0</v>
      </c>
      <c r="K69" s="39">
        <v>0</v>
      </c>
    </row>
    <row r="70" spans="2:11" x14ac:dyDescent="0.2">
      <c r="B70" s="40" t="s">
        <v>324</v>
      </c>
      <c r="C70" s="40" t="s">
        <v>325</v>
      </c>
      <c r="I70" s="41">
        <v>0</v>
      </c>
      <c r="K70" s="42">
        <v>0</v>
      </c>
    </row>
    <row r="71" spans="2:11" x14ac:dyDescent="0.2">
      <c r="B71" s="40" t="s">
        <v>326</v>
      </c>
      <c r="C71" s="40" t="s">
        <v>327</v>
      </c>
      <c r="I71" s="41">
        <v>0</v>
      </c>
      <c r="K71" s="42">
        <v>0</v>
      </c>
    </row>
    <row r="72" spans="2:11" x14ac:dyDescent="0.2">
      <c r="B72" s="40" t="s">
        <v>328</v>
      </c>
      <c r="C72" s="40" t="s">
        <v>329</v>
      </c>
      <c r="I72" s="41">
        <v>0</v>
      </c>
      <c r="K72" s="42">
        <v>0</v>
      </c>
    </row>
    <row r="73" spans="2:11" x14ac:dyDescent="0.2">
      <c r="B73" s="40" t="s">
        <v>330</v>
      </c>
      <c r="C73" s="40" t="s">
        <v>331</v>
      </c>
      <c r="I73" s="41">
        <v>0</v>
      </c>
      <c r="K73" s="42">
        <v>0</v>
      </c>
    </row>
    <row r="74" spans="2:11" x14ac:dyDescent="0.2">
      <c r="B74" s="40" t="s">
        <v>332</v>
      </c>
      <c r="C74" s="40" t="s">
        <v>333</v>
      </c>
      <c r="I74" s="41">
        <v>0</v>
      </c>
      <c r="K74" s="42">
        <v>0</v>
      </c>
    </row>
    <row r="75" spans="2:11" x14ac:dyDescent="0.2">
      <c r="B75" s="37" t="s">
        <v>334</v>
      </c>
      <c r="C75" s="37" t="s">
        <v>335</v>
      </c>
      <c r="I75" s="38">
        <v>0</v>
      </c>
      <c r="K75" s="39">
        <v>0</v>
      </c>
    </row>
    <row r="76" spans="2:11" x14ac:dyDescent="0.2">
      <c r="B76" s="40" t="s">
        <v>336</v>
      </c>
      <c r="C76" s="40" t="s">
        <v>337</v>
      </c>
      <c r="I76" s="41">
        <v>0</v>
      </c>
      <c r="K76" s="42">
        <v>0</v>
      </c>
    </row>
    <row r="77" spans="2:11" x14ac:dyDescent="0.2">
      <c r="B77" s="40" t="s">
        <v>338</v>
      </c>
      <c r="C77" s="40" t="s">
        <v>339</v>
      </c>
      <c r="I77" s="41">
        <v>0</v>
      </c>
      <c r="K77" s="42">
        <v>0</v>
      </c>
    </row>
    <row r="78" spans="2:11" x14ac:dyDescent="0.2">
      <c r="B78" s="37" t="s">
        <v>340</v>
      </c>
      <c r="C78" s="37" t="s">
        <v>341</v>
      </c>
      <c r="I78" s="38">
        <v>0</v>
      </c>
      <c r="K78" s="39"/>
    </row>
    <row r="79" spans="2:11" x14ac:dyDescent="0.2">
      <c r="B79" s="37" t="s">
        <v>342</v>
      </c>
      <c r="C79" s="37" t="s">
        <v>134</v>
      </c>
      <c r="I79" s="38">
        <v>0</v>
      </c>
      <c r="K79" s="39">
        <v>0</v>
      </c>
    </row>
    <row r="80" spans="2:11" x14ac:dyDescent="0.2">
      <c r="B80" s="40" t="s">
        <v>343</v>
      </c>
      <c r="C80" s="40" t="s">
        <v>344</v>
      </c>
      <c r="I80" s="41">
        <v>0</v>
      </c>
      <c r="K80" s="42">
        <v>0</v>
      </c>
    </row>
    <row r="81" spans="2:11" x14ac:dyDescent="0.2">
      <c r="B81" s="40" t="s">
        <v>345</v>
      </c>
      <c r="C81" s="40" t="s">
        <v>346</v>
      </c>
      <c r="I81" s="41">
        <v>0</v>
      </c>
      <c r="K81" s="42">
        <v>0</v>
      </c>
    </row>
    <row r="82" spans="2:11" x14ac:dyDescent="0.2">
      <c r="B82" s="37" t="s">
        <v>347</v>
      </c>
      <c r="C82" s="37" t="s">
        <v>136</v>
      </c>
      <c r="I82" s="38">
        <v>0</v>
      </c>
      <c r="K82" s="39">
        <v>0</v>
      </c>
    </row>
    <row r="83" spans="2:11" x14ac:dyDescent="0.2">
      <c r="B83" s="40" t="s">
        <v>348</v>
      </c>
      <c r="C83" s="40" t="s">
        <v>349</v>
      </c>
      <c r="I83" s="41">
        <v>0</v>
      </c>
      <c r="K83" s="42">
        <v>0</v>
      </c>
    </row>
    <row r="84" spans="2:11" x14ac:dyDescent="0.2">
      <c r="B84" s="40" t="s">
        <v>350</v>
      </c>
      <c r="C84" s="40" t="s">
        <v>351</v>
      </c>
      <c r="I84" s="41">
        <v>0</v>
      </c>
      <c r="K84" s="42">
        <v>0</v>
      </c>
    </row>
    <row r="85" spans="2:11" x14ac:dyDescent="0.2">
      <c r="B85" s="37" t="s">
        <v>352</v>
      </c>
      <c r="C85" s="37" t="s">
        <v>138</v>
      </c>
      <c r="I85" s="38">
        <v>0</v>
      </c>
      <c r="K85" s="39">
        <v>0</v>
      </c>
    </row>
    <row r="86" spans="2:11" x14ac:dyDescent="0.2">
      <c r="B86" s="40" t="s">
        <v>353</v>
      </c>
      <c r="C86" s="40" t="s">
        <v>354</v>
      </c>
      <c r="I86" s="41">
        <v>0</v>
      </c>
      <c r="K86" s="42">
        <v>0</v>
      </c>
    </row>
    <row r="87" spans="2:11" x14ac:dyDescent="0.2">
      <c r="B87" s="40" t="s">
        <v>355</v>
      </c>
      <c r="C87" s="40" t="s">
        <v>356</v>
      </c>
      <c r="I87" s="41">
        <v>0</v>
      </c>
      <c r="K87" s="42">
        <v>0</v>
      </c>
    </row>
    <row r="88" spans="2:11" x14ac:dyDescent="0.2">
      <c r="B88" s="37" t="s">
        <v>357</v>
      </c>
      <c r="C88" s="37" t="s">
        <v>358</v>
      </c>
      <c r="I88" s="38">
        <v>0</v>
      </c>
      <c r="K88" s="39"/>
    </row>
    <row r="89" spans="2:11" x14ac:dyDescent="0.2">
      <c r="B89" s="37" t="s">
        <v>359</v>
      </c>
      <c r="C89" s="37" t="s">
        <v>360</v>
      </c>
      <c r="I89" s="38">
        <v>0</v>
      </c>
      <c r="K89" s="39">
        <v>0</v>
      </c>
    </row>
    <row r="90" spans="2:11" x14ac:dyDescent="0.2">
      <c r="B90" s="40" t="s">
        <v>361</v>
      </c>
      <c r="C90" s="40" t="s">
        <v>362</v>
      </c>
      <c r="I90" s="41">
        <v>0</v>
      </c>
      <c r="K90" s="42">
        <v>0</v>
      </c>
    </row>
    <row r="91" spans="2:11" x14ac:dyDescent="0.2">
      <c r="B91" s="40" t="s">
        <v>363</v>
      </c>
      <c r="C91" s="40" t="s">
        <v>364</v>
      </c>
      <c r="I91" s="41">
        <v>0</v>
      </c>
      <c r="K91" s="42">
        <v>0</v>
      </c>
    </row>
    <row r="92" spans="2:11" x14ac:dyDescent="0.2">
      <c r="B92" s="37" t="s">
        <v>365</v>
      </c>
      <c r="C92" s="37" t="s">
        <v>366</v>
      </c>
      <c r="I92" s="38">
        <v>0</v>
      </c>
      <c r="K92" s="39">
        <v>0</v>
      </c>
    </row>
    <row r="93" spans="2:11" x14ac:dyDescent="0.2">
      <c r="B93" s="40" t="s">
        <v>367</v>
      </c>
      <c r="C93" s="40" t="s">
        <v>368</v>
      </c>
      <c r="I93" s="41">
        <v>0</v>
      </c>
      <c r="K93" s="42">
        <v>0</v>
      </c>
    </row>
    <row r="94" spans="2:11" x14ac:dyDescent="0.2">
      <c r="B94" s="40" t="s">
        <v>369</v>
      </c>
      <c r="C94" s="40" t="s">
        <v>370</v>
      </c>
      <c r="I94" s="41">
        <v>0</v>
      </c>
      <c r="K94" s="42">
        <v>0</v>
      </c>
    </row>
    <row r="95" spans="2:11" x14ac:dyDescent="0.2">
      <c r="B95" s="37" t="s">
        <v>371</v>
      </c>
      <c r="C95" s="37" t="s">
        <v>372</v>
      </c>
      <c r="I95" s="38">
        <v>0</v>
      </c>
      <c r="K95" s="39">
        <v>0</v>
      </c>
    </row>
    <row r="96" spans="2:11" x14ac:dyDescent="0.2">
      <c r="B96" s="40" t="s">
        <v>373</v>
      </c>
      <c r="C96" s="40" t="s">
        <v>374</v>
      </c>
      <c r="I96" s="41">
        <v>0</v>
      </c>
      <c r="K96" s="42">
        <v>0</v>
      </c>
    </row>
    <row r="97" spans="2:11" x14ac:dyDescent="0.2">
      <c r="B97" s="40" t="s">
        <v>375</v>
      </c>
      <c r="C97" s="40" t="s">
        <v>376</v>
      </c>
      <c r="I97" s="41">
        <v>0</v>
      </c>
      <c r="K97" s="42">
        <v>0</v>
      </c>
    </row>
    <row r="98" spans="2:11" x14ac:dyDescent="0.2">
      <c r="B98" s="37" t="s">
        <v>377</v>
      </c>
      <c r="C98" s="37" t="s">
        <v>378</v>
      </c>
      <c r="I98" s="38">
        <v>0</v>
      </c>
      <c r="K98" s="39">
        <v>0</v>
      </c>
    </row>
    <row r="99" spans="2:11" x14ac:dyDescent="0.2">
      <c r="B99" s="40" t="s">
        <v>379</v>
      </c>
      <c r="C99" s="40" t="s">
        <v>378</v>
      </c>
      <c r="I99" s="41">
        <v>0</v>
      </c>
      <c r="K99" s="42">
        <v>0</v>
      </c>
    </row>
    <row r="100" spans="2:11" x14ac:dyDescent="0.2">
      <c r="B100" s="37" t="s">
        <v>380</v>
      </c>
      <c r="C100" s="37" t="s">
        <v>381</v>
      </c>
      <c r="I100" s="38">
        <v>0</v>
      </c>
      <c r="K100" s="39">
        <v>0</v>
      </c>
    </row>
    <row r="101" spans="2:11" x14ac:dyDescent="0.2">
      <c r="B101" s="40" t="s">
        <v>382</v>
      </c>
      <c r="C101" s="40" t="s">
        <v>383</v>
      </c>
      <c r="I101" s="41">
        <v>0</v>
      </c>
      <c r="K101" s="42">
        <v>0</v>
      </c>
    </row>
    <row r="102" spans="2:11" x14ac:dyDescent="0.2">
      <c r="B102" s="40" t="s">
        <v>384</v>
      </c>
      <c r="C102" s="40" t="s">
        <v>385</v>
      </c>
      <c r="I102" s="41">
        <v>0</v>
      </c>
      <c r="K102" s="42">
        <v>0</v>
      </c>
    </row>
    <row r="103" spans="2:11" x14ac:dyDescent="0.2">
      <c r="B103" s="37" t="s">
        <v>386</v>
      </c>
      <c r="C103" s="37" t="s">
        <v>387</v>
      </c>
      <c r="I103" s="38">
        <v>0</v>
      </c>
      <c r="K103" s="39"/>
    </row>
    <row r="104" spans="2:11" x14ac:dyDescent="0.2">
      <c r="B104" s="37" t="s">
        <v>388</v>
      </c>
      <c r="C104" s="37" t="s">
        <v>389</v>
      </c>
      <c r="I104" s="38">
        <v>0</v>
      </c>
      <c r="K104" s="39">
        <v>0</v>
      </c>
    </row>
    <row r="105" spans="2:11" x14ac:dyDescent="0.2">
      <c r="B105" s="40" t="s">
        <v>390</v>
      </c>
      <c r="C105" s="40" t="s">
        <v>391</v>
      </c>
      <c r="I105" s="41">
        <v>0</v>
      </c>
      <c r="K105" s="42">
        <v>0</v>
      </c>
    </row>
    <row r="106" spans="2:11" x14ac:dyDescent="0.2">
      <c r="B106" s="40" t="s">
        <v>392</v>
      </c>
      <c r="C106" s="40" t="s">
        <v>393</v>
      </c>
      <c r="I106" s="41">
        <v>0</v>
      </c>
      <c r="K106" s="42">
        <v>0</v>
      </c>
    </row>
    <row r="107" spans="2:11" x14ac:dyDescent="0.2">
      <c r="B107" s="40" t="s">
        <v>394</v>
      </c>
      <c r="C107" s="40" t="s">
        <v>395</v>
      </c>
      <c r="I107" s="41">
        <v>0</v>
      </c>
      <c r="K107" s="42">
        <v>0</v>
      </c>
    </row>
    <row r="108" spans="2:11" x14ac:dyDescent="0.2">
      <c r="B108" s="40" t="s">
        <v>396</v>
      </c>
      <c r="C108" s="40" t="s">
        <v>397</v>
      </c>
      <c r="I108" s="41">
        <v>0</v>
      </c>
      <c r="K108" s="42">
        <v>0</v>
      </c>
    </row>
    <row r="109" spans="2:11" x14ac:dyDescent="0.2">
      <c r="B109" s="40" t="s">
        <v>398</v>
      </c>
      <c r="C109" s="40" t="s">
        <v>399</v>
      </c>
      <c r="I109" s="41">
        <v>0</v>
      </c>
      <c r="K109" s="42">
        <v>0</v>
      </c>
    </row>
    <row r="110" spans="2:11" x14ac:dyDescent="0.2">
      <c r="B110" s="40" t="s">
        <v>400</v>
      </c>
      <c r="C110" s="40" t="s">
        <v>401</v>
      </c>
      <c r="I110" s="41">
        <v>0</v>
      </c>
      <c r="K110" s="42">
        <v>0</v>
      </c>
    </row>
    <row r="111" spans="2:11" x14ac:dyDescent="0.2">
      <c r="B111" s="40" t="s">
        <v>402</v>
      </c>
      <c r="C111" s="40" t="s">
        <v>403</v>
      </c>
      <c r="I111" s="41">
        <v>0</v>
      </c>
      <c r="K111" s="42">
        <v>0</v>
      </c>
    </row>
    <row r="112" spans="2:11" x14ac:dyDescent="0.2">
      <c r="B112" s="40" t="s">
        <v>404</v>
      </c>
      <c r="C112" s="40" t="s">
        <v>405</v>
      </c>
      <c r="I112" s="41">
        <v>0</v>
      </c>
      <c r="K112" s="42">
        <v>0</v>
      </c>
    </row>
    <row r="113" spans="2:11" x14ac:dyDescent="0.2">
      <c r="B113" s="37" t="s">
        <v>406</v>
      </c>
      <c r="C113" s="37" t="s">
        <v>407</v>
      </c>
      <c r="I113" s="38">
        <v>0</v>
      </c>
      <c r="K113" s="39">
        <v>0</v>
      </c>
    </row>
    <row r="114" spans="2:11" x14ac:dyDescent="0.2">
      <c r="B114" s="40" t="s">
        <v>408</v>
      </c>
      <c r="C114" s="40" t="s">
        <v>409</v>
      </c>
      <c r="I114" s="41">
        <v>0</v>
      </c>
      <c r="K114" s="42">
        <v>0</v>
      </c>
    </row>
    <row r="115" spans="2:11" x14ac:dyDescent="0.2">
      <c r="B115" s="40" t="s">
        <v>410</v>
      </c>
      <c r="C115" s="40" t="s">
        <v>411</v>
      </c>
      <c r="I115" s="41">
        <v>0</v>
      </c>
      <c r="K115" s="42">
        <v>0</v>
      </c>
    </row>
    <row r="116" spans="2:11" x14ac:dyDescent="0.2">
      <c r="B116" s="37" t="s">
        <v>412</v>
      </c>
      <c r="C116" s="37" t="s">
        <v>413</v>
      </c>
      <c r="I116" s="38">
        <v>0</v>
      </c>
      <c r="K116" s="39">
        <v>0</v>
      </c>
    </row>
    <row r="117" spans="2:11" x14ac:dyDescent="0.2">
      <c r="B117" s="40" t="s">
        <v>414</v>
      </c>
      <c r="C117" s="40" t="s">
        <v>415</v>
      </c>
      <c r="I117" s="41">
        <v>0</v>
      </c>
      <c r="K117" s="42">
        <v>0</v>
      </c>
    </row>
    <row r="118" spans="2:11" x14ac:dyDescent="0.2">
      <c r="B118" s="40" t="s">
        <v>416</v>
      </c>
      <c r="C118" s="40" t="s">
        <v>417</v>
      </c>
      <c r="I118" s="41">
        <v>0</v>
      </c>
      <c r="K118" s="42">
        <v>0</v>
      </c>
    </row>
    <row r="119" spans="2:11" x14ac:dyDescent="0.2">
      <c r="B119" s="40" t="s">
        <v>418</v>
      </c>
      <c r="C119" s="40" t="s">
        <v>419</v>
      </c>
      <c r="I119" s="41">
        <v>0</v>
      </c>
      <c r="K119" s="42">
        <v>0</v>
      </c>
    </row>
    <row r="120" spans="2:11" x14ac:dyDescent="0.2">
      <c r="B120" s="40" t="s">
        <v>420</v>
      </c>
      <c r="C120" s="40" t="s">
        <v>421</v>
      </c>
      <c r="I120" s="41">
        <v>0</v>
      </c>
      <c r="K120" s="42">
        <v>0</v>
      </c>
    </row>
    <row r="121" spans="2:11" x14ac:dyDescent="0.2">
      <c r="B121" s="40" t="s">
        <v>422</v>
      </c>
      <c r="C121" s="40" t="s">
        <v>423</v>
      </c>
      <c r="I121" s="41">
        <v>0</v>
      </c>
      <c r="K121" s="42">
        <v>0</v>
      </c>
    </row>
    <row r="122" spans="2:11" x14ac:dyDescent="0.2">
      <c r="B122" s="37" t="s">
        <v>424</v>
      </c>
      <c r="C122" s="37" t="s">
        <v>425</v>
      </c>
      <c r="I122" s="38">
        <v>0</v>
      </c>
      <c r="K122" s="39">
        <v>0</v>
      </c>
    </row>
    <row r="123" spans="2:11" x14ac:dyDescent="0.2">
      <c r="B123" s="40" t="s">
        <v>426</v>
      </c>
      <c r="C123" s="40" t="s">
        <v>425</v>
      </c>
      <c r="I123" s="41">
        <v>0</v>
      </c>
      <c r="K123" s="42">
        <v>0</v>
      </c>
    </row>
    <row r="124" spans="2:11" x14ac:dyDescent="0.2">
      <c r="B124" s="37" t="s">
        <v>427</v>
      </c>
      <c r="C124" s="37" t="s">
        <v>428</v>
      </c>
      <c r="I124" s="38">
        <v>0</v>
      </c>
      <c r="K124" s="39">
        <v>0</v>
      </c>
    </row>
    <row r="125" spans="2:11" x14ac:dyDescent="0.2">
      <c r="B125" s="40" t="s">
        <v>429</v>
      </c>
      <c r="C125" s="40" t="s">
        <v>428</v>
      </c>
      <c r="I125" s="41">
        <v>0</v>
      </c>
      <c r="K125" s="42">
        <v>0</v>
      </c>
    </row>
    <row r="126" spans="2:11" x14ac:dyDescent="0.2">
      <c r="B126" s="37" t="s">
        <v>430</v>
      </c>
      <c r="C126" s="37" t="s">
        <v>431</v>
      </c>
      <c r="I126" s="38">
        <v>0</v>
      </c>
      <c r="K126" s="39">
        <v>0</v>
      </c>
    </row>
    <row r="127" spans="2:11" x14ac:dyDescent="0.2">
      <c r="B127" s="40" t="s">
        <v>432</v>
      </c>
      <c r="C127" s="40" t="s">
        <v>433</v>
      </c>
      <c r="I127" s="41">
        <v>0</v>
      </c>
      <c r="K127" s="42">
        <v>0</v>
      </c>
    </row>
    <row r="128" spans="2:11" x14ac:dyDescent="0.2">
      <c r="B128" s="40" t="s">
        <v>434</v>
      </c>
      <c r="C128" s="40" t="s">
        <v>435</v>
      </c>
      <c r="I128" s="41">
        <v>0</v>
      </c>
      <c r="K128" s="42">
        <v>0</v>
      </c>
    </row>
    <row r="129" spans="2:11" x14ac:dyDescent="0.2">
      <c r="B129" s="40" t="s">
        <v>436</v>
      </c>
      <c r="C129" s="40" t="s">
        <v>437</v>
      </c>
      <c r="I129" s="41">
        <v>0</v>
      </c>
      <c r="K129" s="42">
        <v>0</v>
      </c>
    </row>
    <row r="130" spans="2:11" x14ac:dyDescent="0.2">
      <c r="B130" s="40" t="s">
        <v>438</v>
      </c>
      <c r="C130" s="40" t="s">
        <v>439</v>
      </c>
      <c r="I130" s="41">
        <v>0</v>
      </c>
      <c r="K130" s="42">
        <v>0</v>
      </c>
    </row>
    <row r="131" spans="2:11" x14ac:dyDescent="0.2">
      <c r="B131" s="40" t="s">
        <v>440</v>
      </c>
      <c r="C131" s="40" t="s">
        <v>441</v>
      </c>
      <c r="I131" s="41">
        <v>0</v>
      </c>
      <c r="K131" s="42">
        <v>0</v>
      </c>
    </row>
    <row r="132" spans="2:11" x14ac:dyDescent="0.2">
      <c r="B132" s="40" t="s">
        <v>442</v>
      </c>
      <c r="C132" s="40" t="s">
        <v>206</v>
      </c>
      <c r="I132" s="41">
        <v>0</v>
      </c>
      <c r="K132" s="42">
        <v>0</v>
      </c>
    </row>
    <row r="133" spans="2:11" x14ac:dyDescent="0.2">
      <c r="B133" s="40" t="s">
        <v>443</v>
      </c>
      <c r="C133" s="40" t="s">
        <v>444</v>
      </c>
      <c r="I133" s="41">
        <v>0</v>
      </c>
      <c r="K133" s="42">
        <v>0</v>
      </c>
    </row>
    <row r="134" spans="2:11" x14ac:dyDescent="0.2">
      <c r="B134" s="40" t="s">
        <v>445</v>
      </c>
      <c r="C134" s="40" t="s">
        <v>446</v>
      </c>
      <c r="I134" s="41">
        <v>0</v>
      </c>
      <c r="K134" s="42">
        <v>0</v>
      </c>
    </row>
    <row r="135" spans="2:11" x14ac:dyDescent="0.2">
      <c r="B135" s="40" t="s">
        <v>447</v>
      </c>
      <c r="C135" s="40" t="s">
        <v>448</v>
      </c>
      <c r="I135" s="41">
        <v>0</v>
      </c>
      <c r="K135" s="42">
        <v>0</v>
      </c>
    </row>
    <row r="136" spans="2:11" x14ac:dyDescent="0.2">
      <c r="B136" s="37" t="s">
        <v>449</v>
      </c>
      <c r="C136" s="37" t="s">
        <v>450</v>
      </c>
      <c r="I136" s="38">
        <v>0</v>
      </c>
      <c r="K136" s="39"/>
    </row>
    <row r="137" spans="2:11" x14ac:dyDescent="0.2">
      <c r="B137" s="37" t="s">
        <v>451</v>
      </c>
      <c r="C137" s="37" t="s">
        <v>452</v>
      </c>
      <c r="I137" s="38">
        <v>0</v>
      </c>
      <c r="K137" s="39">
        <v>0</v>
      </c>
    </row>
    <row r="138" spans="2:11" x14ac:dyDescent="0.2">
      <c r="B138" s="40" t="s">
        <v>453</v>
      </c>
      <c r="C138" s="40" t="s">
        <v>454</v>
      </c>
      <c r="I138" s="41">
        <v>0</v>
      </c>
      <c r="K138" s="42">
        <v>0</v>
      </c>
    </row>
    <row r="139" spans="2:11" x14ac:dyDescent="0.2">
      <c r="B139" s="43"/>
      <c r="E139" s="44"/>
      <c r="F139" s="44"/>
      <c r="G139" s="37" t="s">
        <v>212</v>
      </c>
      <c r="I139" s="38">
        <f>0+I18+I19+I20+I21+I22+I23+I25+I26+I27+I28+I29+I30+I31+I32+I33+I35+I36+I37+I38+I39+I40+I41+I42+I43+I46+I47+I49+I50+I51+I53+I54+I56+I57+I58+I59+I61+I62+I63+I65+I66+I68+I70+I71+I72+I73+I74+I76+I77+I80+I81+I83+I84+I86+I87+I90+I91+I93+I94+I96+I97+I99+I101+I102+I105+I106+I107+I108+I109+I110+I111+I112+I114+I115+I117+I118+I119+I120+I121+I123+I125+I127+I128+I129+I130+I131+I132+I133+I134+I135+I138</f>
        <v>78916410.069999993</v>
      </c>
      <c r="J139" s="44"/>
    </row>
    <row r="140" spans="2:11" x14ac:dyDescent="0.2">
      <c r="B140" s="43"/>
      <c r="E140" s="44"/>
      <c r="F140" s="44"/>
      <c r="I140" s="44"/>
      <c r="J140" s="44"/>
    </row>
    <row r="141" spans="2:11" x14ac:dyDescent="0.2">
      <c r="B141" s="43"/>
      <c r="E141" s="44"/>
      <c r="F141" s="44"/>
      <c r="I141" s="44"/>
      <c r="J141" s="44"/>
    </row>
    <row r="142" spans="2:11" x14ac:dyDescent="0.2">
      <c r="B142" s="43"/>
      <c r="E142" s="44"/>
      <c r="F142" s="44"/>
      <c r="I142" s="44"/>
      <c r="J142" s="44"/>
    </row>
    <row r="143" spans="2:11" x14ac:dyDescent="0.2">
      <c r="C143" s="40" t="s">
        <v>213</v>
      </c>
    </row>
    <row r="144" spans="2:11" x14ac:dyDescent="0.2">
      <c r="B144" s="43"/>
      <c r="E144" s="44"/>
      <c r="F144" s="44"/>
      <c r="I144" s="44"/>
      <c r="J144" s="44"/>
    </row>
    <row r="145" spans="2:14" x14ac:dyDescent="0.2">
      <c r="B145" s="43"/>
      <c r="E145" s="44"/>
      <c r="F145" s="44"/>
      <c r="I145" s="44"/>
      <c r="J145" s="44"/>
    </row>
    <row r="146" spans="2:14" x14ac:dyDescent="0.2">
      <c r="B146" s="43"/>
      <c r="E146" s="44"/>
      <c r="F146" s="44"/>
      <c r="I146" s="44"/>
      <c r="J146" s="44"/>
    </row>
    <row r="147" spans="2:14" x14ac:dyDescent="0.2">
      <c r="B147" s="43"/>
      <c r="E147" s="44"/>
      <c r="F147" s="44"/>
      <c r="I147" s="44"/>
      <c r="J147" s="44"/>
    </row>
    <row r="148" spans="2:14" x14ac:dyDescent="0.2">
      <c r="B148" s="43"/>
    </row>
    <row r="149" spans="2:14" x14ac:dyDescent="0.2">
      <c r="E149" s="45"/>
      <c r="F149" s="45"/>
      <c r="G149" s="27"/>
      <c r="H149" s="27"/>
      <c r="I149" s="45"/>
      <c r="J149" s="45"/>
      <c r="K149" s="27"/>
      <c r="L149" s="27"/>
      <c r="M149" s="27"/>
      <c r="N149" s="27"/>
    </row>
    <row r="150" spans="2:14" x14ac:dyDescent="0.2">
      <c r="B150" s="46"/>
      <c r="E150" s="45"/>
      <c r="F150" s="45"/>
      <c r="G150" s="27"/>
      <c r="H150" s="27"/>
      <c r="I150" s="45"/>
      <c r="J150" s="45"/>
      <c r="K150" s="27"/>
      <c r="L150" s="27"/>
      <c r="M150" s="27"/>
      <c r="N150" s="27"/>
    </row>
    <row r="151" spans="2:14" x14ac:dyDescent="0.2">
      <c r="B151" s="46"/>
      <c r="E151" s="45"/>
      <c r="F151" s="45"/>
      <c r="G151" s="27"/>
      <c r="H151" s="27"/>
      <c r="I151" s="45"/>
      <c r="J151" s="45"/>
      <c r="K151" s="27"/>
      <c r="L151" s="27"/>
      <c r="M151" s="27"/>
      <c r="N151" s="27"/>
    </row>
    <row r="152" spans="2:14" x14ac:dyDescent="0.2">
      <c r="B152" s="46"/>
      <c r="E152" s="45"/>
      <c r="F152" s="45"/>
      <c r="G152" s="27"/>
      <c r="H152" s="27"/>
      <c r="I152" s="45"/>
      <c r="J152" s="45"/>
      <c r="K152" s="27"/>
      <c r="L152" s="27"/>
      <c r="M152" s="27"/>
      <c r="N152" s="27"/>
    </row>
    <row r="153" spans="2:14" x14ac:dyDescent="0.2">
      <c r="B153" s="46"/>
      <c r="E153" s="45"/>
      <c r="F153" s="45"/>
      <c r="G153" s="27"/>
      <c r="H153" s="27"/>
      <c r="I153" s="45"/>
      <c r="J153" s="45"/>
      <c r="K153" s="27"/>
      <c r="L153" s="27"/>
      <c r="M153" s="27"/>
      <c r="N153" s="27"/>
    </row>
    <row r="154" spans="2:14" x14ac:dyDescent="0.2">
      <c r="B154" s="46"/>
      <c r="E154" s="45"/>
      <c r="F154" s="45"/>
      <c r="G154" s="27"/>
      <c r="H154" s="27"/>
      <c r="I154" s="45"/>
      <c r="J154" s="45"/>
      <c r="K154" s="27"/>
      <c r="L154" s="27"/>
      <c r="M154" s="27"/>
      <c r="N154" s="27"/>
    </row>
    <row r="155" spans="2:14" x14ac:dyDescent="0.2">
      <c r="B155" s="46"/>
      <c r="E155" s="45"/>
      <c r="F155" s="45"/>
      <c r="G155" s="27"/>
      <c r="H155" s="27"/>
      <c r="I155" s="45"/>
      <c r="J155" s="45"/>
      <c r="K155" s="27"/>
      <c r="L155" s="27"/>
    </row>
    <row r="156" spans="2:14" x14ac:dyDescent="0.2">
      <c r="B156" s="43"/>
      <c r="E156" s="44"/>
      <c r="F156" s="44"/>
      <c r="I156" s="44"/>
      <c r="J156" s="44"/>
    </row>
    <row r="157" spans="2:14" x14ac:dyDescent="0.2">
      <c r="B157" s="43"/>
      <c r="E157" s="44"/>
      <c r="F157" s="44"/>
      <c r="I157" s="44"/>
      <c r="J157" s="44"/>
    </row>
    <row r="158" spans="2:14" x14ac:dyDescent="0.2">
      <c r="B158" s="43"/>
      <c r="E158" s="44"/>
      <c r="F158" s="44"/>
      <c r="I158" s="44"/>
      <c r="J158" s="44"/>
    </row>
    <row r="159" spans="2:14" x14ac:dyDescent="0.2">
      <c r="B159" s="43"/>
      <c r="E159" s="44"/>
      <c r="F159" s="44"/>
      <c r="I159" s="44"/>
      <c r="J159" s="44"/>
    </row>
    <row r="160" spans="2:14" x14ac:dyDescent="0.2">
      <c r="B160" s="43"/>
      <c r="E160" s="44"/>
      <c r="F160" s="44"/>
      <c r="I160" s="44"/>
      <c r="J160" s="44"/>
    </row>
    <row r="161" spans="2:14" x14ac:dyDescent="0.2">
      <c r="B161" s="43"/>
      <c r="E161" s="45"/>
      <c r="F161" s="45"/>
      <c r="G161" s="27"/>
      <c r="H161" s="27"/>
      <c r="I161" s="45"/>
      <c r="J161" s="45"/>
      <c r="K161" s="27"/>
      <c r="L161" s="27"/>
      <c r="M161" s="27"/>
      <c r="N161" s="27"/>
    </row>
    <row r="162" spans="2:14" x14ac:dyDescent="0.2">
      <c r="B162" s="46"/>
      <c r="E162" s="45"/>
      <c r="F162" s="45"/>
      <c r="G162" s="27"/>
      <c r="H162" s="27"/>
      <c r="I162" s="45"/>
      <c r="J162" s="45"/>
      <c r="K162" s="27"/>
      <c r="L162" s="27"/>
      <c r="M162" s="27"/>
      <c r="N162" s="27"/>
    </row>
    <row r="163" spans="2:14" x14ac:dyDescent="0.2">
      <c r="B163" s="46"/>
      <c r="E163" s="45"/>
      <c r="F163" s="45"/>
      <c r="G163" s="27"/>
      <c r="H163" s="27"/>
      <c r="I163" s="45"/>
      <c r="J163" s="45"/>
      <c r="K163" s="27"/>
      <c r="L163" s="27"/>
    </row>
    <row r="164" spans="2:14" x14ac:dyDescent="0.2">
      <c r="B164" s="43"/>
      <c r="E164" s="44"/>
      <c r="F164" s="44"/>
      <c r="I164" s="44"/>
      <c r="J164" s="44"/>
    </row>
    <row r="165" spans="2:14" x14ac:dyDescent="0.2">
      <c r="B165" s="43"/>
      <c r="E165" s="45"/>
      <c r="F165" s="45"/>
      <c r="G165" s="27"/>
      <c r="H165" s="27"/>
      <c r="I165" s="45"/>
      <c r="J165" s="45"/>
      <c r="K165" s="27"/>
      <c r="L165" s="27"/>
      <c r="M165" s="27"/>
      <c r="N165" s="27"/>
    </row>
    <row r="166" spans="2:14" x14ac:dyDescent="0.2">
      <c r="B166" s="46"/>
      <c r="E166" s="45"/>
      <c r="F166" s="45"/>
      <c r="G166" s="27"/>
      <c r="H166" s="27"/>
      <c r="I166" s="45"/>
      <c r="J166" s="45"/>
      <c r="K166" s="27"/>
      <c r="L166" s="27"/>
    </row>
    <row r="167" spans="2:14" x14ac:dyDescent="0.2">
      <c r="B167" s="46"/>
      <c r="E167" s="45"/>
      <c r="F167" s="45"/>
      <c r="G167" s="27"/>
      <c r="H167" s="27"/>
      <c r="I167" s="45"/>
      <c r="J167" s="45"/>
      <c r="K167" s="27"/>
      <c r="L167" s="27"/>
      <c r="M167" s="27"/>
      <c r="N167" s="27"/>
    </row>
    <row r="168" spans="2:14" x14ac:dyDescent="0.2">
      <c r="B168" s="43"/>
      <c r="E168" s="45"/>
      <c r="F168" s="45"/>
      <c r="G168" s="27"/>
      <c r="H168" s="27"/>
      <c r="I168" s="45"/>
      <c r="J168" s="45"/>
      <c r="K168" s="27"/>
      <c r="L168" s="27"/>
      <c r="M168" s="27"/>
      <c r="N168" s="27"/>
    </row>
    <row r="169" spans="2:14" x14ac:dyDescent="0.2">
      <c r="B169" s="46"/>
      <c r="E169" s="45"/>
      <c r="F169" s="45"/>
      <c r="G169" s="27"/>
      <c r="H169" s="27"/>
      <c r="I169" s="45"/>
      <c r="J169" s="45"/>
      <c r="K169" s="27"/>
      <c r="L169" s="27"/>
    </row>
    <row r="170" spans="2:14" x14ac:dyDescent="0.2">
      <c r="B170" s="43"/>
      <c r="E170" s="45"/>
      <c r="F170" s="45"/>
      <c r="G170" s="27"/>
      <c r="H170" s="27"/>
      <c r="I170" s="45"/>
      <c r="J170" s="45"/>
      <c r="K170" s="27"/>
      <c r="L170" s="27"/>
      <c r="M170" s="27"/>
      <c r="N170" s="27"/>
    </row>
    <row r="171" spans="2:14" x14ac:dyDescent="0.2">
      <c r="B171" s="43"/>
      <c r="E171" s="44"/>
      <c r="F171" s="44"/>
      <c r="I171" s="44"/>
      <c r="J171" s="44"/>
    </row>
    <row r="172" spans="2:14" x14ac:dyDescent="0.2">
      <c r="B172" s="46"/>
      <c r="E172" s="45"/>
      <c r="F172" s="45"/>
      <c r="G172" s="27"/>
      <c r="H172" s="27"/>
      <c r="I172" s="45"/>
      <c r="J172" s="45"/>
      <c r="K172" s="27"/>
      <c r="L172" s="27"/>
    </row>
    <row r="173" spans="2:14" x14ac:dyDescent="0.2">
      <c r="B173" s="43"/>
      <c r="E173" s="45"/>
      <c r="F173" s="45"/>
      <c r="G173" s="27"/>
      <c r="H173" s="27"/>
      <c r="I173" s="45"/>
      <c r="J173" s="45"/>
      <c r="K173" s="27"/>
      <c r="L173" s="27"/>
      <c r="M173" s="27"/>
      <c r="N173" s="27"/>
    </row>
    <row r="174" spans="2:14" x14ac:dyDescent="0.2">
      <c r="B174" s="43"/>
      <c r="E174" s="44"/>
      <c r="F174" s="44"/>
      <c r="I174" s="44"/>
      <c r="J174" s="44"/>
    </row>
    <row r="175" spans="2:14" x14ac:dyDescent="0.2">
      <c r="B175" s="43"/>
      <c r="E175" s="44"/>
      <c r="F175" s="44"/>
      <c r="I175" s="44"/>
      <c r="J175" s="44"/>
    </row>
    <row r="176" spans="2:14" x14ac:dyDescent="0.2">
      <c r="B176" s="43"/>
      <c r="E176" s="44"/>
      <c r="F176" s="44"/>
      <c r="I176" s="44"/>
      <c r="J176" s="44"/>
    </row>
    <row r="177" spans="2:12" x14ac:dyDescent="0.2">
      <c r="B177" s="43"/>
      <c r="E177" s="44"/>
      <c r="F177" s="44"/>
      <c r="I177" s="44"/>
      <c r="J177" s="44"/>
    </row>
    <row r="178" spans="2:12" x14ac:dyDescent="0.2">
      <c r="B178" s="43"/>
      <c r="E178" s="44"/>
      <c r="F178" s="44"/>
      <c r="I178" s="44"/>
      <c r="J178" s="44"/>
    </row>
    <row r="179" spans="2:12" x14ac:dyDescent="0.2">
      <c r="B179" s="43"/>
      <c r="E179" s="44"/>
      <c r="F179" s="44"/>
      <c r="I179" s="44"/>
      <c r="J179" s="44"/>
    </row>
    <row r="180" spans="2:12" x14ac:dyDescent="0.2">
      <c r="B180" s="43"/>
      <c r="E180" s="44"/>
      <c r="F180" s="44"/>
      <c r="I180" s="44"/>
      <c r="J180" s="44"/>
    </row>
    <row r="181" spans="2:12" x14ac:dyDescent="0.2">
      <c r="B181" s="43"/>
      <c r="E181" s="44"/>
      <c r="F181" s="44"/>
      <c r="I181" s="44"/>
      <c r="J181" s="44"/>
    </row>
    <row r="182" spans="2:12" x14ac:dyDescent="0.2">
      <c r="B182" s="43"/>
      <c r="E182" s="44"/>
      <c r="F182" s="44"/>
      <c r="I182" s="44"/>
      <c r="J182" s="44"/>
    </row>
    <row r="183" spans="2:12" x14ac:dyDescent="0.2">
      <c r="B183" s="43"/>
      <c r="E183" s="44"/>
      <c r="F183" s="44"/>
      <c r="I183" s="44"/>
      <c r="J183" s="44"/>
    </row>
    <row r="184" spans="2:12" x14ac:dyDescent="0.2">
      <c r="B184" s="43"/>
      <c r="E184" s="44"/>
      <c r="F184" s="44"/>
      <c r="I184" s="44"/>
      <c r="J184" s="44"/>
    </row>
    <row r="185" spans="2:12" x14ac:dyDescent="0.2">
      <c r="B185" s="43"/>
      <c r="E185" s="44"/>
      <c r="F185" s="44"/>
      <c r="I185" s="44"/>
      <c r="J185" s="44"/>
    </row>
    <row r="186" spans="2:12" x14ac:dyDescent="0.2">
      <c r="B186" s="43"/>
      <c r="E186" s="44"/>
      <c r="F186" s="44"/>
      <c r="I186" s="44"/>
      <c r="J186" s="44"/>
    </row>
    <row r="187" spans="2:12" x14ac:dyDescent="0.2">
      <c r="B187" s="43"/>
      <c r="E187" s="44"/>
      <c r="F187" s="44"/>
      <c r="I187" s="44"/>
      <c r="J187" s="44"/>
    </row>
    <row r="188" spans="2:12" x14ac:dyDescent="0.2">
      <c r="B188" s="43"/>
      <c r="E188" s="44"/>
      <c r="F188" s="44"/>
      <c r="I188" s="44"/>
      <c r="J188" s="44"/>
    </row>
    <row r="189" spans="2:12" x14ac:dyDescent="0.2">
      <c r="E189" s="44"/>
      <c r="F189" s="44"/>
      <c r="I189" s="44"/>
      <c r="J189" s="44"/>
    </row>
    <row r="190" spans="2:12" x14ac:dyDescent="0.2">
      <c r="B190" s="46"/>
      <c r="E190" s="45"/>
      <c r="F190" s="45"/>
      <c r="G190" s="27"/>
      <c r="H190" s="27"/>
      <c r="I190" s="45"/>
      <c r="J190" s="45"/>
      <c r="K190" s="27"/>
      <c r="L190" s="27"/>
    </row>
    <row r="191" spans="2:12" x14ac:dyDescent="0.2">
      <c r="B191" s="46"/>
      <c r="E191" s="45"/>
      <c r="F191" s="45"/>
      <c r="G191" s="27"/>
      <c r="H191" s="27"/>
      <c r="I191" s="45"/>
      <c r="J191" s="45"/>
      <c r="K191" s="27"/>
      <c r="L191" s="27"/>
    </row>
    <row r="192" spans="2:12" x14ac:dyDescent="0.2">
      <c r="B192" s="46"/>
      <c r="E192" s="45"/>
      <c r="F192" s="45"/>
      <c r="G192" s="27"/>
      <c r="H192" s="27"/>
      <c r="I192" s="45"/>
      <c r="J192" s="45"/>
      <c r="K192" s="27"/>
      <c r="L192" s="27"/>
    </row>
    <row r="193" spans="2:14" x14ac:dyDescent="0.2">
      <c r="B193" s="46"/>
      <c r="E193" s="45"/>
      <c r="F193" s="45"/>
      <c r="G193" s="27"/>
      <c r="H193" s="27"/>
      <c r="I193" s="45"/>
      <c r="J193" s="45"/>
      <c r="K193" s="27"/>
      <c r="L193" s="27"/>
    </row>
    <row r="194" spans="2:14" x14ac:dyDescent="0.2">
      <c r="B194" s="43"/>
    </row>
    <row r="195" spans="2:14" x14ac:dyDescent="0.2">
      <c r="E195" s="45"/>
      <c r="F195" s="45"/>
      <c r="G195" s="27"/>
      <c r="H195" s="27"/>
      <c r="I195" s="45"/>
      <c r="J195" s="45"/>
      <c r="K195" s="27"/>
      <c r="L195" s="27"/>
      <c r="M195" s="27"/>
      <c r="N195" s="27"/>
    </row>
    <row r="196" spans="2:14" x14ac:dyDescent="0.2">
      <c r="B196" s="46"/>
      <c r="E196" s="45"/>
      <c r="F196" s="45"/>
      <c r="G196" s="27"/>
      <c r="H196" s="27"/>
      <c r="I196" s="45"/>
      <c r="J196" s="45"/>
      <c r="K196" s="27"/>
      <c r="L196" s="27"/>
      <c r="M196" s="27"/>
      <c r="N196" s="27"/>
    </row>
    <row r="197" spans="2:14" x14ac:dyDescent="0.2">
      <c r="B197" s="46"/>
      <c r="E197" s="45"/>
      <c r="F197" s="45"/>
      <c r="G197" s="27"/>
      <c r="H197" s="27"/>
      <c r="I197" s="45"/>
      <c r="J197" s="45"/>
      <c r="K197" s="27"/>
      <c r="L197" s="27"/>
      <c r="M197" s="27"/>
      <c r="N197" s="27"/>
    </row>
    <row r="198" spans="2:14" x14ac:dyDescent="0.2">
      <c r="B198" s="46"/>
      <c r="E198" s="45"/>
      <c r="F198" s="45"/>
      <c r="G198" s="27"/>
      <c r="H198" s="27"/>
      <c r="I198" s="45"/>
      <c r="J198" s="45"/>
      <c r="K198" s="27"/>
      <c r="L198" s="27"/>
      <c r="M198" s="27"/>
      <c r="N198" s="27"/>
    </row>
    <row r="199" spans="2:14" x14ac:dyDescent="0.2">
      <c r="B199" s="46"/>
      <c r="E199" s="45"/>
      <c r="F199" s="45"/>
      <c r="G199" s="27"/>
      <c r="H199" s="27"/>
      <c r="I199" s="45"/>
      <c r="J199" s="45"/>
      <c r="K199" s="27"/>
      <c r="L199" s="27"/>
    </row>
    <row r="200" spans="2:14" x14ac:dyDescent="0.2">
      <c r="B200" s="43"/>
    </row>
    <row r="201" spans="2:14" x14ac:dyDescent="0.2">
      <c r="E201" s="45"/>
      <c r="F201" s="45"/>
      <c r="G201" s="27"/>
      <c r="H201" s="27"/>
      <c r="I201" s="45"/>
      <c r="J201" s="45"/>
      <c r="K201" s="27"/>
      <c r="L201" s="27"/>
      <c r="M201" s="27"/>
      <c r="N201" s="27"/>
    </row>
    <row r="202" spans="2:14" x14ac:dyDescent="0.2">
      <c r="B202" s="46"/>
      <c r="E202" s="45"/>
      <c r="F202" s="45"/>
      <c r="G202" s="27"/>
      <c r="H202" s="27"/>
      <c r="I202" s="45"/>
      <c r="J202" s="45"/>
      <c r="K202" s="27"/>
      <c r="L202" s="27"/>
      <c r="M202" s="27"/>
      <c r="N202" s="27"/>
    </row>
    <row r="203" spans="2:14" x14ac:dyDescent="0.2">
      <c r="B203" s="46"/>
      <c r="E203" s="45"/>
      <c r="F203" s="45"/>
      <c r="G203" s="27"/>
      <c r="H203" s="27"/>
      <c r="I203" s="45"/>
      <c r="J203" s="45"/>
      <c r="K203" s="27"/>
      <c r="L203" s="27"/>
      <c r="M203" s="27"/>
      <c r="N203" s="27"/>
    </row>
    <row r="204" spans="2:14" x14ac:dyDescent="0.2">
      <c r="B204" s="46"/>
      <c r="E204" s="45"/>
      <c r="F204" s="45"/>
      <c r="G204" s="27"/>
      <c r="H204" s="27"/>
      <c r="I204" s="45"/>
      <c r="J204" s="45"/>
      <c r="K204" s="27"/>
      <c r="L204" s="27"/>
      <c r="M204" s="27"/>
      <c r="N204" s="27"/>
    </row>
    <row r="205" spans="2:14" x14ac:dyDescent="0.2">
      <c r="B205" s="46"/>
      <c r="E205" s="45"/>
      <c r="F205" s="45"/>
      <c r="G205" s="27"/>
      <c r="H205" s="27"/>
      <c r="I205" s="45"/>
      <c r="J205" s="45"/>
      <c r="K205" s="27"/>
      <c r="L205" s="27"/>
    </row>
    <row r="206" spans="2:14" x14ac:dyDescent="0.2">
      <c r="B206" s="43"/>
    </row>
    <row r="207" spans="2:14" x14ac:dyDescent="0.2">
      <c r="E207" s="45"/>
      <c r="F207" s="45"/>
      <c r="G207" s="27"/>
      <c r="H207" s="27"/>
      <c r="I207" s="45"/>
      <c r="J207" s="45"/>
      <c r="K207" s="27"/>
      <c r="L207" s="27"/>
      <c r="M207" s="27"/>
      <c r="N207" s="27"/>
    </row>
    <row r="208" spans="2:14" x14ac:dyDescent="0.2">
      <c r="B208" s="46"/>
      <c r="E208" s="45"/>
      <c r="F208" s="45"/>
      <c r="G208" s="27"/>
      <c r="H208" s="27"/>
      <c r="I208" s="45"/>
      <c r="J208" s="45"/>
      <c r="K208" s="27"/>
      <c r="L208" s="27"/>
      <c r="M208" s="27"/>
      <c r="N208" s="27"/>
    </row>
    <row r="209" spans="2:14" x14ac:dyDescent="0.2">
      <c r="B209" s="46"/>
      <c r="E209" s="45"/>
      <c r="F209" s="45"/>
      <c r="G209" s="27"/>
      <c r="H209" s="27"/>
      <c r="I209" s="45"/>
      <c r="J209" s="45"/>
      <c r="K209" s="27"/>
      <c r="L209" s="27"/>
      <c r="M209" s="27"/>
      <c r="N209" s="27"/>
    </row>
    <row r="210" spans="2:14" x14ac:dyDescent="0.2">
      <c r="B210" s="46"/>
      <c r="E210" s="45"/>
      <c r="F210" s="45"/>
      <c r="G210" s="27"/>
      <c r="H210" s="27"/>
      <c r="I210" s="45"/>
      <c r="J210" s="45"/>
      <c r="K210" s="27"/>
      <c r="L210" s="27"/>
      <c r="M210" s="27"/>
      <c r="N210" s="27"/>
    </row>
    <row r="211" spans="2:14" x14ac:dyDescent="0.2">
      <c r="B211" s="46"/>
      <c r="E211" s="45"/>
      <c r="F211" s="45"/>
      <c r="G211" s="27"/>
      <c r="H211" s="27"/>
      <c r="I211" s="45"/>
      <c r="J211" s="45"/>
      <c r="K211" s="27"/>
      <c r="L211" s="27"/>
    </row>
    <row r="212" spans="2:14" x14ac:dyDescent="0.2">
      <c r="B212" s="43"/>
    </row>
    <row r="213" spans="2:14" x14ac:dyDescent="0.2">
      <c r="E213" s="45"/>
      <c r="F213" s="45"/>
      <c r="G213" s="27"/>
      <c r="H213" s="27"/>
      <c r="I213" s="45"/>
      <c r="J213" s="45"/>
      <c r="K213" s="27"/>
      <c r="L213" s="27"/>
      <c r="M213" s="27"/>
      <c r="N213" s="27"/>
    </row>
    <row r="214" spans="2:14" x14ac:dyDescent="0.2">
      <c r="B214" s="46"/>
      <c r="E214" s="45"/>
      <c r="F214" s="45"/>
      <c r="G214" s="27"/>
      <c r="H214" s="27"/>
      <c r="I214" s="45"/>
      <c r="J214" s="45"/>
      <c r="K214" s="27"/>
      <c r="L214" s="27"/>
      <c r="M214" s="27"/>
      <c r="N214" s="27"/>
    </row>
    <row r="215" spans="2:14" x14ac:dyDescent="0.2">
      <c r="B215" s="46"/>
      <c r="E215" s="45"/>
      <c r="F215" s="45"/>
      <c r="G215" s="27"/>
      <c r="H215" s="27"/>
      <c r="I215" s="45"/>
      <c r="J215" s="45"/>
      <c r="K215" s="27"/>
      <c r="L215" s="27"/>
      <c r="M215" s="27"/>
      <c r="N215" s="27"/>
    </row>
    <row r="216" spans="2:14" x14ac:dyDescent="0.2">
      <c r="B216" s="46"/>
      <c r="E216" s="45"/>
      <c r="F216" s="45"/>
      <c r="G216" s="27"/>
      <c r="H216" s="27"/>
      <c r="I216" s="45"/>
      <c r="J216" s="45"/>
      <c r="K216" s="27"/>
      <c r="L216" s="27"/>
      <c r="M216" s="27"/>
      <c r="N216" s="27"/>
    </row>
    <row r="217" spans="2:14" x14ac:dyDescent="0.2">
      <c r="B217" s="46"/>
      <c r="E217" s="45"/>
      <c r="F217" s="45"/>
      <c r="G217" s="27"/>
      <c r="H217" s="27"/>
      <c r="I217" s="45"/>
      <c r="J217" s="45"/>
      <c r="K217" s="27"/>
      <c r="L217" s="27"/>
    </row>
    <row r="218" spans="2:14" x14ac:dyDescent="0.2">
      <c r="B218" s="43"/>
    </row>
    <row r="219" spans="2:14" x14ac:dyDescent="0.2">
      <c r="E219" s="45"/>
      <c r="F219" s="45"/>
      <c r="G219" s="27"/>
      <c r="H219" s="27"/>
      <c r="I219" s="45"/>
      <c r="J219" s="45"/>
      <c r="K219" s="27"/>
      <c r="L219" s="27"/>
      <c r="M219" s="27"/>
      <c r="N219" s="27"/>
    </row>
    <row r="220" spans="2:14" x14ac:dyDescent="0.2">
      <c r="B220" s="46"/>
      <c r="E220" s="45"/>
      <c r="F220" s="45"/>
      <c r="G220" s="27"/>
      <c r="H220" s="27"/>
      <c r="I220" s="45"/>
      <c r="J220" s="45"/>
      <c r="K220" s="27"/>
      <c r="L220" s="27"/>
      <c r="M220" s="27"/>
      <c r="N220" s="27"/>
    </row>
    <row r="221" spans="2:14" x14ac:dyDescent="0.2">
      <c r="B221" s="46"/>
      <c r="E221" s="45"/>
      <c r="F221" s="45"/>
      <c r="G221" s="27"/>
      <c r="H221" s="27"/>
      <c r="I221" s="45"/>
      <c r="J221" s="45"/>
      <c r="K221" s="27"/>
      <c r="L221" s="27"/>
      <c r="M221" s="27"/>
      <c r="N221" s="27"/>
    </row>
    <row r="222" spans="2:14" x14ac:dyDescent="0.2">
      <c r="B222" s="46"/>
      <c r="E222" s="45"/>
      <c r="F222" s="45"/>
      <c r="G222" s="27"/>
      <c r="H222" s="27"/>
      <c r="I222" s="45"/>
      <c r="J222" s="45"/>
      <c r="K222" s="27"/>
      <c r="L222" s="27"/>
      <c r="M222" s="27"/>
      <c r="N222" s="27"/>
    </row>
    <row r="223" spans="2:14" x14ac:dyDescent="0.2">
      <c r="B223" s="46"/>
      <c r="E223" s="45"/>
      <c r="F223" s="45"/>
      <c r="G223" s="27"/>
      <c r="H223" s="27"/>
      <c r="I223" s="45"/>
      <c r="J223" s="45"/>
      <c r="K223" s="27"/>
      <c r="L223" s="27"/>
    </row>
    <row r="224" spans="2:14" x14ac:dyDescent="0.2">
      <c r="B224" s="43"/>
    </row>
    <row r="225" spans="2:14" x14ac:dyDescent="0.2">
      <c r="E225" s="45"/>
      <c r="F225" s="45"/>
      <c r="G225" s="27"/>
      <c r="H225" s="27"/>
      <c r="I225" s="45"/>
      <c r="J225" s="45"/>
      <c r="K225" s="27"/>
      <c r="L225" s="27"/>
      <c r="M225" s="27"/>
      <c r="N225" s="27"/>
    </row>
    <row r="226" spans="2:14" x14ac:dyDescent="0.2">
      <c r="B226" s="46"/>
      <c r="E226" s="45"/>
      <c r="F226" s="45"/>
      <c r="G226" s="27"/>
      <c r="H226" s="27"/>
      <c r="I226" s="45"/>
      <c r="J226" s="45"/>
      <c r="K226" s="27"/>
      <c r="L226" s="27"/>
      <c r="M226" s="27"/>
      <c r="N226" s="27"/>
    </row>
    <row r="227" spans="2:14" x14ac:dyDescent="0.2">
      <c r="B227" s="46"/>
      <c r="E227" s="45"/>
      <c r="F227" s="45"/>
      <c r="G227" s="27"/>
      <c r="H227" s="27"/>
      <c r="I227" s="45"/>
      <c r="J227" s="45"/>
      <c r="K227" s="27"/>
      <c r="L227" s="27"/>
      <c r="M227" s="27"/>
      <c r="N227" s="27"/>
    </row>
    <row r="228" spans="2:14" x14ac:dyDescent="0.2">
      <c r="B228" s="46"/>
      <c r="E228" s="45"/>
      <c r="F228" s="45"/>
      <c r="G228" s="27"/>
      <c r="H228" s="27"/>
      <c r="I228" s="45"/>
      <c r="J228" s="45"/>
      <c r="K228" s="27"/>
      <c r="L228" s="27"/>
      <c r="M228" s="27"/>
      <c r="N228" s="27"/>
    </row>
    <row r="229" spans="2:14" x14ac:dyDescent="0.2">
      <c r="B229" s="46"/>
      <c r="E229" s="45"/>
      <c r="F229" s="45"/>
      <c r="G229" s="27"/>
      <c r="H229" s="27"/>
      <c r="I229" s="45"/>
      <c r="J229" s="45"/>
      <c r="K229" s="27"/>
      <c r="L229" s="27"/>
    </row>
    <row r="230" spans="2:14" x14ac:dyDescent="0.2">
      <c r="B230" s="43"/>
    </row>
    <row r="231" spans="2:14" x14ac:dyDescent="0.2">
      <c r="E231" s="45"/>
      <c r="F231" s="45"/>
      <c r="G231" s="27"/>
      <c r="H231" s="27"/>
      <c r="I231" s="45"/>
      <c r="J231" s="45"/>
      <c r="K231" s="27"/>
      <c r="L231" s="27"/>
      <c r="M231" s="27"/>
      <c r="N231" s="27"/>
    </row>
    <row r="232" spans="2:14" x14ac:dyDescent="0.2">
      <c r="B232" s="46"/>
      <c r="E232" s="45"/>
      <c r="F232" s="45"/>
      <c r="G232" s="27"/>
      <c r="H232" s="27"/>
      <c r="I232" s="45"/>
      <c r="J232" s="45"/>
      <c r="K232" s="27"/>
      <c r="L232" s="27"/>
      <c r="M232" s="27"/>
      <c r="N232" s="27"/>
    </row>
    <row r="233" spans="2:14" x14ac:dyDescent="0.2">
      <c r="B233" s="46"/>
      <c r="E233" s="45"/>
      <c r="F233" s="45"/>
      <c r="G233" s="27"/>
      <c r="H233" s="27"/>
      <c r="I233" s="45"/>
      <c r="J233" s="45"/>
      <c r="K233" s="27"/>
      <c r="L233" s="27"/>
      <c r="M233" s="27"/>
      <c r="N233" s="27"/>
    </row>
    <row r="234" spans="2:14" x14ac:dyDescent="0.2">
      <c r="B234" s="46"/>
      <c r="E234" s="45"/>
      <c r="F234" s="45"/>
      <c r="G234" s="27"/>
      <c r="H234" s="27"/>
      <c r="I234" s="45"/>
      <c r="J234" s="45"/>
      <c r="K234" s="27"/>
      <c r="L234" s="27"/>
      <c r="M234" s="27"/>
      <c r="N234" s="27"/>
    </row>
    <row r="235" spans="2:14" x14ac:dyDescent="0.2">
      <c r="B235" s="46"/>
      <c r="E235" s="45"/>
      <c r="F235" s="45"/>
      <c r="G235" s="27"/>
      <c r="H235" s="27"/>
      <c r="I235" s="45"/>
      <c r="J235" s="45"/>
      <c r="K235" s="27"/>
      <c r="L235" s="27"/>
    </row>
    <row r="236" spans="2:14" x14ac:dyDescent="0.2">
      <c r="B236" s="43"/>
    </row>
    <row r="237" spans="2:14" x14ac:dyDescent="0.2">
      <c r="E237" s="45"/>
      <c r="F237" s="45"/>
      <c r="G237" s="27"/>
      <c r="H237" s="27"/>
      <c r="I237" s="45"/>
      <c r="J237" s="45"/>
      <c r="K237" s="27"/>
      <c r="L237" s="27"/>
      <c r="M237" s="27"/>
      <c r="N237" s="27"/>
    </row>
    <row r="238" spans="2:14" x14ac:dyDescent="0.2">
      <c r="B238" s="46"/>
      <c r="E238" s="45"/>
      <c r="F238" s="45"/>
      <c r="G238" s="27"/>
      <c r="H238" s="27"/>
      <c r="I238" s="45"/>
      <c r="J238" s="45"/>
      <c r="K238" s="27"/>
      <c r="L238" s="27"/>
      <c r="M238" s="27"/>
      <c r="N238" s="27"/>
    </row>
    <row r="239" spans="2:14" x14ac:dyDescent="0.2">
      <c r="B239" s="46"/>
      <c r="E239" s="45"/>
      <c r="F239" s="45"/>
      <c r="G239" s="27"/>
      <c r="H239" s="27"/>
      <c r="I239" s="45"/>
      <c r="J239" s="45"/>
      <c r="K239" s="27"/>
      <c r="L239" s="27"/>
      <c r="M239" s="27"/>
      <c r="N239" s="27"/>
    </row>
    <row r="240" spans="2:14" x14ac:dyDescent="0.2">
      <c r="B240" s="46"/>
      <c r="E240" s="45"/>
      <c r="F240" s="45"/>
      <c r="G240" s="27"/>
      <c r="H240" s="27"/>
      <c r="I240" s="45"/>
      <c r="J240" s="45"/>
      <c r="K240" s="27"/>
      <c r="L240" s="27"/>
      <c r="M240" s="27"/>
      <c r="N240" s="27"/>
    </row>
    <row r="241" spans="2:14" x14ac:dyDescent="0.2">
      <c r="B241" s="46"/>
      <c r="E241" s="45"/>
      <c r="F241" s="45"/>
      <c r="G241" s="27"/>
      <c r="H241" s="27"/>
      <c r="I241" s="45"/>
      <c r="J241" s="45"/>
      <c r="K241" s="27"/>
      <c r="L241" s="27"/>
    </row>
    <row r="242" spans="2:14" x14ac:dyDescent="0.2">
      <c r="B242" s="46"/>
      <c r="E242" s="27"/>
      <c r="F242" s="27"/>
      <c r="G242" s="27"/>
      <c r="H242" s="27"/>
      <c r="I242" s="27"/>
      <c r="J242" s="27"/>
      <c r="K242" s="27"/>
      <c r="L242" s="27"/>
    </row>
    <row r="243" spans="2:14" x14ac:dyDescent="0.2">
      <c r="B243" s="46"/>
      <c r="E243" s="45"/>
      <c r="F243" s="45"/>
      <c r="G243" s="27"/>
      <c r="H243" s="27"/>
      <c r="I243" s="45"/>
      <c r="J243" s="45"/>
      <c r="K243" s="27"/>
      <c r="L243" s="27"/>
      <c r="M243" s="27"/>
      <c r="N243" s="27"/>
    </row>
    <row r="244" spans="2:14" x14ac:dyDescent="0.2">
      <c r="B244" s="43"/>
      <c r="E244" s="45"/>
      <c r="F244" s="45"/>
      <c r="G244" s="27"/>
      <c r="H244" s="27"/>
      <c r="I244" s="45"/>
      <c r="J244" s="45"/>
      <c r="K244" s="27"/>
      <c r="L244" s="27"/>
      <c r="M244" s="27"/>
      <c r="N244" s="27"/>
    </row>
    <row r="245" spans="2:14" x14ac:dyDescent="0.2">
      <c r="E245" s="45"/>
      <c r="F245" s="45"/>
      <c r="G245" s="27"/>
      <c r="H245" s="27"/>
      <c r="I245" s="45"/>
      <c r="J245" s="45"/>
      <c r="K245" s="27"/>
      <c r="L245" s="27"/>
      <c r="M245" s="27"/>
      <c r="N245" s="27"/>
    </row>
    <row r="246" spans="2:14" x14ac:dyDescent="0.2">
      <c r="B246" s="46"/>
      <c r="E246" s="45"/>
      <c r="F246" s="45"/>
      <c r="G246" s="27"/>
      <c r="H246" s="27"/>
      <c r="I246" s="45"/>
      <c r="J246" s="45"/>
      <c r="K246" s="27"/>
      <c r="L246" s="27"/>
      <c r="M246" s="27"/>
      <c r="N246" s="27"/>
    </row>
    <row r="247" spans="2:14" x14ac:dyDescent="0.2">
      <c r="B247" s="46"/>
      <c r="E247" s="45"/>
      <c r="F247" s="45"/>
      <c r="G247" s="27"/>
      <c r="H247" s="27"/>
      <c r="I247" s="45"/>
      <c r="J247" s="45"/>
      <c r="K247" s="27"/>
      <c r="L247" s="27"/>
      <c r="M247" s="27"/>
      <c r="N247" s="27"/>
    </row>
    <row r="248" spans="2:14" x14ac:dyDescent="0.2">
      <c r="B248" s="46"/>
      <c r="E248" s="45"/>
      <c r="F248" s="45"/>
      <c r="G248" s="27"/>
      <c r="H248" s="27"/>
      <c r="I248" s="45"/>
      <c r="J248" s="45"/>
      <c r="K248" s="27"/>
      <c r="L248" s="27"/>
      <c r="M248" s="27"/>
      <c r="N248" s="27"/>
    </row>
    <row r="249" spans="2:14" x14ac:dyDescent="0.2">
      <c r="B249" s="46"/>
      <c r="E249" s="45"/>
      <c r="F249" s="45"/>
      <c r="G249" s="27"/>
      <c r="H249" s="27"/>
      <c r="I249" s="45"/>
      <c r="J249" s="45"/>
      <c r="K249" s="27"/>
      <c r="L249" s="27"/>
    </row>
    <row r="250" spans="2:14" x14ac:dyDescent="0.2">
      <c r="B250" s="46"/>
      <c r="E250" s="45"/>
      <c r="F250" s="45"/>
      <c r="G250" s="27"/>
      <c r="H250" s="27"/>
      <c r="I250" s="45"/>
      <c r="J250" s="45"/>
      <c r="K250" s="27"/>
      <c r="L250" s="27"/>
    </row>
    <row r="251" spans="2:14" x14ac:dyDescent="0.2">
      <c r="B251" s="46"/>
      <c r="E251" s="45"/>
      <c r="F251" s="45"/>
      <c r="G251" s="27"/>
      <c r="H251" s="27"/>
      <c r="I251" s="45"/>
      <c r="J251" s="45"/>
      <c r="K251" s="27"/>
      <c r="L251" s="27"/>
    </row>
    <row r="252" spans="2:14" x14ac:dyDescent="0.2">
      <c r="B252" s="43"/>
      <c r="E252" s="44"/>
      <c r="F252" s="44"/>
      <c r="I252" s="44"/>
      <c r="J252" s="44"/>
    </row>
    <row r="253" spans="2:14" x14ac:dyDescent="0.2">
      <c r="B253" s="43"/>
      <c r="E253" s="44"/>
      <c r="F253" s="44"/>
      <c r="I253" s="44"/>
      <c r="J253" s="44"/>
    </row>
    <row r="254" spans="2:14" x14ac:dyDescent="0.2">
      <c r="B254" s="43"/>
      <c r="E254" s="44"/>
      <c r="F254" s="44"/>
      <c r="I254" s="44"/>
      <c r="J254" s="44"/>
    </row>
    <row r="255" spans="2:14" x14ac:dyDescent="0.2">
      <c r="B255" s="43"/>
      <c r="E255" s="44"/>
      <c r="F255" s="44"/>
      <c r="I255" s="44"/>
      <c r="J255" s="44"/>
    </row>
    <row r="256" spans="2:14" x14ac:dyDescent="0.2">
      <c r="B256" s="43"/>
      <c r="E256" s="44"/>
      <c r="F256" s="44"/>
      <c r="I256" s="44"/>
      <c r="J256" s="44"/>
    </row>
    <row r="257" spans="2:14" x14ac:dyDescent="0.2">
      <c r="B257" s="43"/>
      <c r="E257" s="44"/>
      <c r="F257" s="44"/>
      <c r="I257" s="44"/>
      <c r="J257" s="44"/>
    </row>
    <row r="258" spans="2:14" x14ac:dyDescent="0.2">
      <c r="B258" s="43"/>
      <c r="E258" s="44"/>
      <c r="F258" s="44"/>
      <c r="I258" s="44"/>
      <c r="J258" s="44"/>
    </row>
    <row r="259" spans="2:14" x14ac:dyDescent="0.2">
      <c r="B259" s="43"/>
      <c r="E259" s="44"/>
      <c r="F259" s="44"/>
      <c r="I259" s="44"/>
      <c r="J259" s="44"/>
    </row>
    <row r="260" spans="2:14" x14ac:dyDescent="0.2">
      <c r="B260" s="43"/>
      <c r="E260" s="44"/>
      <c r="F260" s="44"/>
      <c r="I260" s="44"/>
      <c r="J260" s="44"/>
    </row>
    <row r="261" spans="2:14" x14ac:dyDescent="0.2">
      <c r="B261" s="43"/>
      <c r="E261" s="44"/>
      <c r="F261" s="44"/>
      <c r="I261" s="44"/>
      <c r="J261" s="44"/>
    </row>
    <row r="262" spans="2:14" x14ac:dyDescent="0.2">
      <c r="B262" s="43"/>
      <c r="E262" s="45"/>
      <c r="F262" s="45"/>
      <c r="G262" s="27"/>
      <c r="H262" s="27"/>
      <c r="I262" s="45"/>
      <c r="J262" s="45"/>
      <c r="K262" s="27"/>
      <c r="L262" s="27"/>
      <c r="M262" s="27"/>
      <c r="N262" s="27"/>
    </row>
    <row r="263" spans="2:14" x14ac:dyDescent="0.2">
      <c r="B263" s="43"/>
      <c r="E263" s="44"/>
      <c r="F263" s="44"/>
      <c r="I263" s="44"/>
      <c r="J263" s="44"/>
    </row>
    <row r="264" spans="2:14" x14ac:dyDescent="0.2">
      <c r="B264" s="43"/>
      <c r="E264" s="44"/>
      <c r="F264" s="44"/>
      <c r="I264" s="44"/>
      <c r="J264" s="44"/>
    </row>
    <row r="265" spans="2:14" x14ac:dyDescent="0.2">
      <c r="B265" s="46"/>
      <c r="E265" s="45"/>
      <c r="F265" s="45"/>
      <c r="G265" s="27"/>
      <c r="H265" s="27"/>
      <c r="I265" s="45"/>
      <c r="J265" s="45"/>
      <c r="K265" s="27"/>
      <c r="L265" s="27"/>
    </row>
    <row r="266" spans="2:14" x14ac:dyDescent="0.2">
      <c r="B266" s="43"/>
      <c r="E266" s="44"/>
      <c r="F266" s="44"/>
      <c r="I266" s="44"/>
      <c r="J266" s="44"/>
    </row>
    <row r="267" spans="2:14" x14ac:dyDescent="0.2">
      <c r="B267" s="43"/>
      <c r="E267" s="44"/>
      <c r="F267" s="44"/>
      <c r="I267" s="44"/>
      <c r="J267" s="44"/>
    </row>
    <row r="268" spans="2:14" x14ac:dyDescent="0.2">
      <c r="B268" s="43"/>
      <c r="E268" s="44"/>
      <c r="F268" s="44"/>
      <c r="I268" s="44"/>
      <c r="J268" s="44"/>
    </row>
    <row r="269" spans="2:14" x14ac:dyDescent="0.2">
      <c r="B269" s="43"/>
      <c r="E269" s="44"/>
      <c r="F269" s="44"/>
      <c r="I269" s="44"/>
      <c r="J269" s="44"/>
    </row>
    <row r="270" spans="2:14" x14ac:dyDescent="0.2">
      <c r="B270" s="43"/>
      <c r="E270" s="44"/>
      <c r="F270" s="44"/>
      <c r="I270" s="44"/>
      <c r="J270" s="44"/>
    </row>
    <row r="271" spans="2:14" x14ac:dyDescent="0.2">
      <c r="B271" s="43"/>
      <c r="E271" s="44"/>
      <c r="F271" s="44"/>
      <c r="I271" s="44"/>
      <c r="J271" s="44"/>
    </row>
    <row r="272" spans="2:14" x14ac:dyDescent="0.2">
      <c r="B272" s="43"/>
      <c r="E272" s="44"/>
      <c r="F272" s="44"/>
      <c r="I272" s="44"/>
      <c r="J272" s="44"/>
    </row>
    <row r="273" spans="2:14" x14ac:dyDescent="0.2">
      <c r="B273" s="43"/>
      <c r="E273" s="44"/>
      <c r="F273" s="44"/>
      <c r="I273" s="44"/>
      <c r="J273" s="44"/>
    </row>
    <row r="274" spans="2:14" x14ac:dyDescent="0.2">
      <c r="B274" s="43"/>
      <c r="E274" s="45"/>
      <c r="F274" s="45"/>
      <c r="G274" s="27"/>
      <c r="H274" s="27"/>
      <c r="I274" s="45"/>
      <c r="J274" s="45"/>
      <c r="K274" s="27"/>
      <c r="L274" s="27"/>
      <c r="M274" s="27"/>
      <c r="N274" s="27"/>
    </row>
    <row r="275" spans="2:14" x14ac:dyDescent="0.2">
      <c r="B275" s="43"/>
      <c r="E275" s="45"/>
      <c r="F275" s="45"/>
      <c r="G275" s="27"/>
      <c r="H275" s="27"/>
      <c r="I275" s="45"/>
      <c r="J275" s="45"/>
      <c r="K275" s="27"/>
      <c r="L275" s="27"/>
      <c r="M275" s="27"/>
      <c r="N275" s="27"/>
    </row>
    <row r="276" spans="2:14" x14ac:dyDescent="0.2">
      <c r="B276" s="43"/>
      <c r="E276" s="44"/>
      <c r="F276" s="44"/>
      <c r="I276" s="44"/>
      <c r="J276" s="44"/>
    </row>
    <row r="277" spans="2:14" x14ac:dyDescent="0.2">
      <c r="B277" s="43"/>
      <c r="E277" s="44"/>
      <c r="F277" s="44"/>
      <c r="I277" s="44"/>
      <c r="J277" s="44"/>
    </row>
    <row r="278" spans="2:14" x14ac:dyDescent="0.2">
      <c r="B278" s="43"/>
      <c r="E278" s="45"/>
      <c r="F278" s="45"/>
      <c r="G278" s="27"/>
      <c r="H278" s="27"/>
      <c r="I278" s="45"/>
      <c r="J278" s="45"/>
      <c r="K278" s="27"/>
      <c r="L278" s="27"/>
      <c r="M278" s="27"/>
      <c r="N278" s="27"/>
    </row>
    <row r="279" spans="2:14" x14ac:dyDescent="0.2">
      <c r="B279" s="43"/>
      <c r="E279" s="44"/>
      <c r="F279" s="44"/>
      <c r="I279" s="44"/>
      <c r="J279" s="44"/>
    </row>
    <row r="280" spans="2:14" x14ac:dyDescent="0.2">
      <c r="B280" s="43"/>
      <c r="E280" s="44"/>
      <c r="F280" s="44"/>
      <c r="I280" s="44"/>
      <c r="J280" s="44"/>
    </row>
    <row r="281" spans="2:14" x14ac:dyDescent="0.2">
      <c r="B281" s="43"/>
      <c r="E281" s="44"/>
      <c r="F281" s="44"/>
      <c r="I281" s="44"/>
      <c r="J281" s="44"/>
    </row>
    <row r="282" spans="2:14" x14ac:dyDescent="0.2">
      <c r="B282" s="43"/>
      <c r="E282" s="44"/>
      <c r="F282" s="44"/>
      <c r="I282" s="44"/>
      <c r="J282" s="44"/>
    </row>
    <row r="283" spans="2:14" x14ac:dyDescent="0.2">
      <c r="B283" s="46"/>
      <c r="E283" s="45"/>
      <c r="F283" s="45"/>
      <c r="G283" s="27"/>
      <c r="H283" s="27"/>
      <c r="I283" s="45"/>
      <c r="J283" s="45"/>
      <c r="K283" s="27"/>
      <c r="L283" s="27"/>
      <c r="M283" s="27"/>
      <c r="N283" s="27"/>
    </row>
    <row r="284" spans="2:14" x14ac:dyDescent="0.2">
      <c r="B284" s="46"/>
      <c r="E284" s="45"/>
      <c r="F284" s="45"/>
      <c r="G284" s="27"/>
      <c r="H284" s="27"/>
      <c r="I284" s="45"/>
      <c r="J284" s="45"/>
      <c r="K284" s="27"/>
      <c r="L284" s="27"/>
      <c r="M284" s="27"/>
      <c r="N284" s="27"/>
    </row>
    <row r="285" spans="2:14" x14ac:dyDescent="0.2">
      <c r="B285" s="43"/>
      <c r="E285" s="44"/>
      <c r="F285" s="44"/>
      <c r="I285" s="44"/>
      <c r="J285" s="44"/>
    </row>
    <row r="286" spans="2:14" x14ac:dyDescent="0.2">
      <c r="B286" s="43"/>
      <c r="E286" s="44"/>
      <c r="F286" s="44"/>
      <c r="I286" s="44"/>
      <c r="J286" s="44"/>
    </row>
    <row r="287" spans="2:14" x14ac:dyDescent="0.2">
      <c r="B287" s="46"/>
      <c r="E287" s="45"/>
      <c r="F287" s="45"/>
      <c r="G287" s="27"/>
      <c r="H287" s="27"/>
      <c r="I287" s="45"/>
      <c r="J287" s="45"/>
      <c r="K287" s="27"/>
      <c r="L287" s="27"/>
    </row>
    <row r="288" spans="2:14" x14ac:dyDescent="0.2">
      <c r="B288" s="43"/>
      <c r="E288" s="44"/>
      <c r="F288" s="44"/>
      <c r="I288" s="44"/>
      <c r="J288" s="44"/>
    </row>
    <row r="289" spans="2:14" x14ac:dyDescent="0.2">
      <c r="B289" s="43"/>
      <c r="E289" s="44"/>
      <c r="F289" s="44"/>
      <c r="I289" s="44"/>
      <c r="J289" s="44"/>
    </row>
    <row r="290" spans="2:14" x14ac:dyDescent="0.2">
      <c r="B290" s="43"/>
      <c r="E290" s="44"/>
      <c r="F290" s="44"/>
      <c r="I290" s="44"/>
      <c r="J290" s="44"/>
    </row>
    <row r="291" spans="2:14" x14ac:dyDescent="0.2">
      <c r="B291" s="43"/>
      <c r="E291" s="44"/>
      <c r="F291" s="44"/>
      <c r="I291" s="44"/>
      <c r="J291" s="44"/>
    </row>
    <row r="292" spans="2:14" x14ac:dyDescent="0.2">
      <c r="B292" s="46"/>
      <c r="E292" s="45"/>
      <c r="F292" s="45"/>
      <c r="G292" s="27"/>
      <c r="H292" s="27"/>
      <c r="I292" s="45"/>
      <c r="J292" s="45"/>
      <c r="K292" s="27"/>
      <c r="L292" s="27"/>
    </row>
    <row r="293" spans="2:14" x14ac:dyDescent="0.2">
      <c r="B293" s="46"/>
      <c r="E293" s="45"/>
      <c r="F293" s="45"/>
      <c r="G293" s="27"/>
      <c r="H293" s="27"/>
      <c r="I293" s="45"/>
      <c r="J293" s="45"/>
      <c r="K293" s="27"/>
      <c r="L293" s="27"/>
    </row>
    <row r="294" spans="2:14" x14ac:dyDescent="0.2">
      <c r="B294" s="43"/>
      <c r="E294" s="44"/>
      <c r="F294" s="44"/>
      <c r="I294" s="44"/>
      <c r="J294" s="44"/>
    </row>
    <row r="295" spans="2:14" x14ac:dyDescent="0.2">
      <c r="B295" s="43"/>
      <c r="E295" s="44"/>
      <c r="F295" s="44"/>
      <c r="I295" s="44"/>
      <c r="J295" s="44"/>
    </row>
    <row r="296" spans="2:14" x14ac:dyDescent="0.2">
      <c r="B296" s="43"/>
      <c r="E296" s="44"/>
      <c r="F296" s="44"/>
      <c r="I296" s="44"/>
      <c r="J296" s="44"/>
    </row>
    <row r="297" spans="2:14" x14ac:dyDescent="0.2">
      <c r="B297" s="43"/>
      <c r="E297" s="44"/>
      <c r="F297" s="44"/>
      <c r="I297" s="44"/>
      <c r="J297" s="44"/>
    </row>
    <row r="298" spans="2:14" x14ac:dyDescent="0.2">
      <c r="B298" s="43"/>
      <c r="E298" s="44"/>
      <c r="F298" s="44"/>
      <c r="I298" s="44"/>
      <c r="J298" s="44"/>
    </row>
    <row r="299" spans="2:14" x14ac:dyDescent="0.2">
      <c r="B299" s="43"/>
      <c r="E299" s="44"/>
      <c r="F299" s="44"/>
      <c r="I299" s="44"/>
      <c r="J299" s="44"/>
    </row>
    <row r="300" spans="2:14" x14ac:dyDescent="0.2">
      <c r="B300" s="43"/>
      <c r="E300" s="45"/>
      <c r="F300" s="45"/>
      <c r="G300" s="27"/>
      <c r="H300" s="27"/>
      <c r="I300" s="45"/>
      <c r="J300" s="45"/>
      <c r="K300" s="27"/>
      <c r="L300" s="27"/>
      <c r="M300" s="27"/>
      <c r="N300" s="27"/>
    </row>
    <row r="301" spans="2:14" x14ac:dyDescent="0.2">
      <c r="B301" s="43"/>
      <c r="E301" s="44"/>
      <c r="F301" s="44"/>
      <c r="I301" s="44"/>
      <c r="J301" s="44"/>
    </row>
    <row r="302" spans="2:14" x14ac:dyDescent="0.2">
      <c r="B302" s="43"/>
      <c r="E302" s="44"/>
      <c r="F302" s="44"/>
      <c r="I302" s="44"/>
      <c r="J302" s="44"/>
    </row>
    <row r="303" spans="2:14" x14ac:dyDescent="0.2">
      <c r="B303" s="43"/>
      <c r="E303" s="44"/>
      <c r="F303" s="44"/>
      <c r="I303" s="44"/>
      <c r="J303" s="44"/>
    </row>
    <row r="304" spans="2:14" x14ac:dyDescent="0.2">
      <c r="B304" s="43"/>
      <c r="E304" s="44"/>
      <c r="F304" s="44"/>
      <c r="I304" s="44"/>
      <c r="J304" s="44"/>
    </row>
    <row r="305" spans="2:14" x14ac:dyDescent="0.2">
      <c r="B305" s="43"/>
      <c r="E305" s="44"/>
      <c r="F305" s="44"/>
      <c r="I305" s="44"/>
      <c r="J305" s="44"/>
    </row>
    <row r="306" spans="2:14" x14ac:dyDescent="0.2">
      <c r="B306" s="43"/>
      <c r="E306" s="44"/>
      <c r="F306" s="44"/>
      <c r="I306" s="44"/>
      <c r="J306" s="44"/>
    </row>
    <row r="307" spans="2:14" x14ac:dyDescent="0.2">
      <c r="B307" s="43"/>
      <c r="E307" s="44"/>
      <c r="F307" s="44"/>
      <c r="I307" s="44"/>
      <c r="J307" s="44"/>
    </row>
    <row r="308" spans="2:14" x14ac:dyDescent="0.2">
      <c r="B308" s="43"/>
      <c r="E308" s="44"/>
      <c r="F308" s="44"/>
      <c r="I308" s="44"/>
      <c r="J308" s="44"/>
    </row>
    <row r="309" spans="2:14" x14ac:dyDescent="0.2">
      <c r="B309" s="46"/>
      <c r="E309" s="45"/>
      <c r="F309" s="45"/>
      <c r="G309" s="27"/>
      <c r="H309" s="27"/>
      <c r="I309" s="45"/>
      <c r="J309" s="45"/>
      <c r="K309" s="27"/>
      <c r="L309" s="27"/>
    </row>
    <row r="310" spans="2:14" x14ac:dyDescent="0.2">
      <c r="B310" s="43"/>
      <c r="E310" s="44"/>
      <c r="F310" s="44"/>
      <c r="I310" s="44"/>
      <c r="J310" s="44"/>
    </row>
    <row r="311" spans="2:14" x14ac:dyDescent="0.2">
      <c r="B311" s="43"/>
      <c r="E311" s="44"/>
      <c r="F311" s="44"/>
      <c r="I311" s="44"/>
      <c r="J311" s="44"/>
    </row>
    <row r="312" spans="2:14" x14ac:dyDescent="0.2">
      <c r="B312" s="43"/>
      <c r="E312" s="44"/>
      <c r="F312" s="44"/>
      <c r="I312" s="44"/>
      <c r="J312" s="44"/>
    </row>
    <row r="313" spans="2:14" x14ac:dyDescent="0.2">
      <c r="B313" s="43"/>
      <c r="E313" s="44"/>
      <c r="F313" s="44"/>
      <c r="I313" s="44"/>
      <c r="J313" s="44"/>
    </row>
    <row r="314" spans="2:14" x14ac:dyDescent="0.2">
      <c r="B314" s="43"/>
      <c r="E314" s="44"/>
      <c r="F314" s="44"/>
      <c r="I314" s="44"/>
      <c r="J314" s="44"/>
    </row>
    <row r="315" spans="2:14" x14ac:dyDescent="0.2">
      <c r="B315" s="43"/>
    </row>
    <row r="316" spans="2:14" x14ac:dyDescent="0.2">
      <c r="B316" s="43"/>
      <c r="E316" s="45"/>
      <c r="F316" s="45"/>
      <c r="G316" s="27"/>
      <c r="H316" s="27"/>
      <c r="I316" s="45"/>
      <c r="J316" s="45"/>
      <c r="K316" s="27"/>
      <c r="L316" s="27"/>
      <c r="M316" s="27"/>
      <c r="N316" s="27"/>
    </row>
    <row r="317" spans="2:14" x14ac:dyDescent="0.2">
      <c r="B317" s="43"/>
      <c r="E317" s="45"/>
      <c r="F317" s="45"/>
      <c r="G317" s="27"/>
      <c r="H317" s="27"/>
      <c r="I317" s="45"/>
      <c r="J317" s="45"/>
      <c r="K317" s="27"/>
      <c r="L317" s="27"/>
      <c r="M317" s="27"/>
      <c r="N317" s="27"/>
    </row>
    <row r="318" spans="2:14" x14ac:dyDescent="0.2">
      <c r="B318" s="43"/>
      <c r="E318" s="45"/>
      <c r="F318" s="45"/>
      <c r="G318" s="27"/>
      <c r="H318" s="27"/>
      <c r="I318" s="45"/>
      <c r="J318" s="45"/>
      <c r="K318" s="27"/>
      <c r="L318" s="27"/>
      <c r="M318" s="27"/>
      <c r="N318" s="27"/>
    </row>
    <row r="319" spans="2:14" x14ac:dyDescent="0.2">
      <c r="B319" s="43"/>
      <c r="E319" s="45"/>
      <c r="F319" s="45"/>
      <c r="G319" s="27"/>
      <c r="H319" s="27"/>
      <c r="I319" s="45"/>
      <c r="J319" s="45"/>
      <c r="K319" s="27"/>
      <c r="L319" s="27"/>
      <c r="M319" s="27"/>
      <c r="N319" s="27"/>
    </row>
    <row r="320" spans="2:14" x14ac:dyDescent="0.2">
      <c r="B320" s="43"/>
      <c r="E320" s="44"/>
      <c r="F320" s="44"/>
      <c r="I320" s="44"/>
      <c r="J320" s="44"/>
    </row>
    <row r="321" spans="2:14" x14ac:dyDescent="0.2">
      <c r="B321" s="43"/>
      <c r="E321" s="45"/>
      <c r="F321" s="45"/>
      <c r="G321" s="27"/>
      <c r="H321" s="27"/>
      <c r="I321" s="45"/>
      <c r="J321" s="45"/>
      <c r="K321" s="27"/>
      <c r="L321" s="27"/>
      <c r="M321" s="27"/>
      <c r="N321" s="27"/>
    </row>
    <row r="322" spans="2:14" x14ac:dyDescent="0.2">
      <c r="B322" s="43"/>
      <c r="E322" s="44"/>
      <c r="F322" s="44"/>
      <c r="I322" s="44"/>
      <c r="J322" s="44"/>
    </row>
    <row r="323" spans="2:14" x14ac:dyDescent="0.2">
      <c r="B323" s="43"/>
      <c r="E323" s="44"/>
      <c r="F323" s="44"/>
      <c r="I323" s="44"/>
      <c r="J323" s="44"/>
    </row>
    <row r="324" spans="2:14" x14ac:dyDescent="0.2">
      <c r="B324" s="43"/>
      <c r="E324" s="45"/>
      <c r="F324" s="45"/>
      <c r="G324" s="27"/>
      <c r="H324" s="27"/>
      <c r="I324" s="45"/>
      <c r="J324" s="45"/>
      <c r="K324" s="27"/>
      <c r="L324" s="27"/>
      <c r="M324" s="27"/>
      <c r="N324" s="27"/>
    </row>
    <row r="325" spans="2:14" x14ac:dyDescent="0.2">
      <c r="B325" s="43"/>
      <c r="E325" s="44"/>
      <c r="F325" s="44"/>
      <c r="I325" s="44"/>
      <c r="J325" s="44"/>
    </row>
    <row r="326" spans="2:14" x14ac:dyDescent="0.2">
      <c r="B326" s="43"/>
      <c r="E326" s="45"/>
      <c r="F326" s="45"/>
      <c r="G326" s="27"/>
      <c r="H326" s="27"/>
      <c r="I326" s="45"/>
      <c r="J326" s="45"/>
      <c r="K326" s="27"/>
      <c r="L326" s="27"/>
      <c r="M326" s="27"/>
      <c r="N326" s="27"/>
    </row>
    <row r="327" spans="2:14" x14ac:dyDescent="0.2">
      <c r="B327" s="43"/>
      <c r="E327" s="44"/>
      <c r="F327" s="44"/>
      <c r="I327" s="44"/>
      <c r="J327" s="44"/>
    </row>
    <row r="328" spans="2:14" x14ac:dyDescent="0.2">
      <c r="E328" s="45"/>
      <c r="F328" s="45"/>
      <c r="G328" s="27"/>
      <c r="H328" s="27"/>
      <c r="I328" s="45"/>
      <c r="J328" s="45"/>
      <c r="K328" s="27"/>
      <c r="L328" s="27"/>
      <c r="M328" s="27"/>
      <c r="N328" s="27"/>
    </row>
    <row r="329" spans="2:14" x14ac:dyDescent="0.2">
      <c r="B329" s="46"/>
      <c r="E329" s="45"/>
      <c r="F329" s="45"/>
      <c r="G329" s="27"/>
      <c r="H329" s="27"/>
      <c r="I329" s="45"/>
      <c r="J329" s="45"/>
      <c r="K329" s="27"/>
      <c r="L329" s="27"/>
    </row>
    <row r="330" spans="2:14" x14ac:dyDescent="0.2">
      <c r="B330" s="46"/>
      <c r="E330" s="45"/>
      <c r="F330" s="45"/>
      <c r="G330" s="27"/>
      <c r="H330" s="27"/>
      <c r="I330" s="45"/>
      <c r="J330" s="45"/>
      <c r="K330" s="27"/>
      <c r="L330" s="27"/>
      <c r="M330" s="27"/>
      <c r="N330" s="27"/>
    </row>
    <row r="331" spans="2:14" x14ac:dyDescent="0.2">
      <c r="B331" s="46"/>
      <c r="E331" s="45"/>
      <c r="F331" s="45"/>
      <c r="G331" s="27"/>
      <c r="H331" s="27"/>
      <c r="I331" s="45"/>
      <c r="J331" s="45"/>
      <c r="K331" s="27"/>
      <c r="L331" s="27"/>
    </row>
    <row r="332" spans="2:14" x14ac:dyDescent="0.2">
      <c r="B332" s="46"/>
      <c r="E332" s="45"/>
      <c r="F332" s="45"/>
      <c r="G332" s="27"/>
      <c r="H332" s="27"/>
      <c r="I332" s="45"/>
      <c r="J332" s="45"/>
      <c r="K332" s="27"/>
      <c r="L332" s="27"/>
    </row>
    <row r="333" spans="2:14" x14ac:dyDescent="0.2">
      <c r="B333" s="43"/>
      <c r="E333" s="45"/>
      <c r="F333" s="45"/>
      <c r="G333" s="27"/>
      <c r="H333" s="27"/>
      <c r="I333" s="45"/>
      <c r="J333" s="45"/>
      <c r="K333" s="27"/>
      <c r="L333" s="27"/>
      <c r="M333" s="27"/>
      <c r="N333" s="27"/>
    </row>
    <row r="334" spans="2:14" x14ac:dyDescent="0.2">
      <c r="B334" s="46"/>
      <c r="E334" s="45"/>
      <c r="F334" s="45"/>
      <c r="G334" s="27"/>
      <c r="H334" s="27"/>
      <c r="I334" s="45"/>
      <c r="J334" s="45"/>
      <c r="K334" s="27"/>
      <c r="L334" s="27"/>
    </row>
    <row r="335" spans="2:14" x14ac:dyDescent="0.2">
      <c r="B335" s="43"/>
      <c r="E335" s="45"/>
      <c r="F335" s="45"/>
      <c r="G335" s="27"/>
      <c r="H335" s="27"/>
      <c r="I335" s="45"/>
      <c r="J335" s="45"/>
      <c r="K335" s="27"/>
      <c r="L335" s="27"/>
      <c r="M335" s="27"/>
      <c r="N335" s="27"/>
    </row>
    <row r="336" spans="2:14" x14ac:dyDescent="0.2">
      <c r="B336" s="43"/>
      <c r="E336" s="44"/>
      <c r="F336" s="44"/>
      <c r="I336" s="44"/>
      <c r="J336" s="44"/>
    </row>
    <row r="337" spans="2:14" x14ac:dyDescent="0.2">
      <c r="B337" s="46"/>
      <c r="E337" s="45"/>
      <c r="F337" s="45"/>
      <c r="G337" s="27"/>
      <c r="H337" s="27"/>
      <c r="I337" s="45"/>
      <c r="J337" s="45"/>
      <c r="K337" s="27"/>
      <c r="L337" s="27"/>
      <c r="M337" s="27"/>
      <c r="N337" s="27"/>
    </row>
    <row r="338" spans="2:14" x14ac:dyDescent="0.2">
      <c r="B338" s="43"/>
      <c r="E338" s="44"/>
      <c r="F338" s="44"/>
      <c r="I338" s="44"/>
      <c r="J338" s="44"/>
    </row>
    <row r="339" spans="2:14" x14ac:dyDescent="0.2">
      <c r="B339" s="46"/>
      <c r="E339" s="45"/>
      <c r="F339" s="45"/>
      <c r="G339" s="27"/>
      <c r="H339" s="27"/>
      <c r="I339" s="45"/>
      <c r="J339" s="45"/>
      <c r="K339" s="27"/>
      <c r="L339" s="27"/>
      <c r="M339" s="27"/>
      <c r="N339" s="27"/>
    </row>
    <row r="340" spans="2:14" x14ac:dyDescent="0.2">
      <c r="B340" s="43"/>
      <c r="E340" s="44"/>
      <c r="F340" s="44"/>
      <c r="I340" s="44"/>
      <c r="J340" s="44"/>
    </row>
    <row r="341" spans="2:14" x14ac:dyDescent="0.2">
      <c r="B341" s="46"/>
      <c r="E341" s="45"/>
      <c r="F341" s="45"/>
      <c r="G341" s="27"/>
      <c r="H341" s="27"/>
      <c r="I341" s="45"/>
      <c r="J341" s="45"/>
      <c r="K341" s="27"/>
      <c r="L341" s="27"/>
    </row>
    <row r="342" spans="2:14" x14ac:dyDescent="0.2">
      <c r="B342" s="43"/>
      <c r="E342" s="45"/>
      <c r="F342" s="45"/>
      <c r="G342" s="27"/>
      <c r="H342" s="27"/>
      <c r="I342" s="45"/>
      <c r="J342" s="45"/>
      <c r="K342" s="27"/>
      <c r="L342" s="27"/>
      <c r="M342" s="27"/>
      <c r="N342" s="27"/>
    </row>
    <row r="343" spans="2:14" x14ac:dyDescent="0.2">
      <c r="B343" s="46"/>
      <c r="E343" s="45"/>
      <c r="F343" s="45"/>
      <c r="G343" s="27"/>
      <c r="H343" s="27"/>
      <c r="I343" s="45"/>
      <c r="J343" s="45"/>
      <c r="K343" s="27"/>
      <c r="L343" s="27"/>
    </row>
    <row r="344" spans="2:14" x14ac:dyDescent="0.2">
      <c r="B344" s="43"/>
      <c r="E344" s="45"/>
      <c r="F344" s="45"/>
      <c r="G344" s="27"/>
      <c r="H344" s="27"/>
      <c r="I344" s="45"/>
      <c r="J344" s="45"/>
      <c r="K344" s="27"/>
      <c r="L344" s="27"/>
      <c r="M344" s="27"/>
      <c r="N344" s="27"/>
    </row>
    <row r="345" spans="2:14" x14ac:dyDescent="0.2">
      <c r="B345" s="43"/>
      <c r="E345" s="44"/>
      <c r="F345" s="44"/>
      <c r="I345" s="44"/>
      <c r="J345" s="44"/>
    </row>
    <row r="346" spans="2:14" x14ac:dyDescent="0.2">
      <c r="B346" s="46"/>
      <c r="E346" s="45"/>
      <c r="F346" s="45"/>
      <c r="G346" s="27"/>
      <c r="H346" s="27"/>
      <c r="I346" s="45"/>
      <c r="J346" s="45"/>
      <c r="K346" s="27"/>
      <c r="L346" s="27"/>
      <c r="M346" s="27"/>
      <c r="N346" s="27"/>
    </row>
    <row r="347" spans="2:14" x14ac:dyDescent="0.2">
      <c r="B347" s="43"/>
      <c r="E347" s="44"/>
      <c r="F347" s="44"/>
      <c r="I347" s="44"/>
      <c r="J347" s="44"/>
    </row>
    <row r="348" spans="2:14" x14ac:dyDescent="0.2">
      <c r="B348" s="46"/>
      <c r="E348" s="45"/>
      <c r="F348" s="45"/>
      <c r="G348" s="27"/>
      <c r="H348" s="27"/>
      <c r="I348" s="45"/>
      <c r="J348" s="45"/>
      <c r="K348" s="27"/>
      <c r="L348" s="27"/>
      <c r="M348" s="27"/>
      <c r="N348" s="27"/>
    </row>
    <row r="349" spans="2:14" x14ac:dyDescent="0.2">
      <c r="B349" s="43"/>
      <c r="E349" s="44"/>
      <c r="F349" s="44"/>
      <c r="I349" s="44"/>
      <c r="J349" s="44"/>
    </row>
    <row r="350" spans="2:14" x14ac:dyDescent="0.2">
      <c r="B350" s="46"/>
      <c r="E350" s="45"/>
      <c r="F350" s="45"/>
      <c r="G350" s="27"/>
      <c r="H350" s="27"/>
      <c r="I350" s="45"/>
      <c r="J350" s="45"/>
      <c r="K350" s="27"/>
      <c r="L350" s="27"/>
      <c r="M350" s="27"/>
      <c r="N350" s="27"/>
    </row>
    <row r="351" spans="2:14" x14ac:dyDescent="0.2">
      <c r="B351" s="43"/>
      <c r="E351" s="45"/>
      <c r="F351" s="45"/>
      <c r="G351" s="27"/>
      <c r="H351" s="27"/>
      <c r="I351" s="45"/>
      <c r="J351" s="45"/>
      <c r="K351" s="27"/>
      <c r="L351" s="27"/>
      <c r="M351" s="27"/>
      <c r="N351" s="27"/>
    </row>
    <row r="352" spans="2:14" x14ac:dyDescent="0.2">
      <c r="B352" s="46"/>
      <c r="E352" s="45"/>
      <c r="F352" s="45"/>
      <c r="G352" s="27"/>
      <c r="H352" s="27"/>
      <c r="I352" s="45"/>
      <c r="J352" s="45"/>
      <c r="K352" s="27"/>
      <c r="L352" s="27"/>
    </row>
    <row r="353" spans="2:14" x14ac:dyDescent="0.2">
      <c r="B353" s="43"/>
    </row>
    <row r="354" spans="2:14" x14ac:dyDescent="0.2">
      <c r="B354" s="43"/>
      <c r="E354" s="45"/>
      <c r="F354" s="45"/>
      <c r="G354" s="27"/>
      <c r="H354" s="27"/>
      <c r="I354" s="45"/>
      <c r="J354" s="45"/>
      <c r="K354" s="27"/>
      <c r="L354" s="27"/>
      <c r="M354" s="27"/>
      <c r="N354" s="27"/>
    </row>
    <row r="355" spans="2:14" x14ac:dyDescent="0.2">
      <c r="B355" s="46"/>
      <c r="E355" s="45"/>
      <c r="F355" s="45"/>
      <c r="G355" s="27"/>
      <c r="H355" s="27"/>
      <c r="I355" s="45"/>
      <c r="J355" s="45"/>
      <c r="K355" s="27"/>
      <c r="L355" s="27"/>
      <c r="M355" s="27"/>
      <c r="N355" s="27"/>
    </row>
    <row r="356" spans="2:14" x14ac:dyDescent="0.2">
      <c r="B356" s="43"/>
      <c r="E356" s="45"/>
      <c r="F356" s="45"/>
      <c r="G356" s="27"/>
      <c r="H356" s="27"/>
      <c r="I356" s="45"/>
      <c r="J356" s="45"/>
      <c r="K356" s="27"/>
      <c r="L356" s="27"/>
      <c r="M356" s="27"/>
      <c r="N356" s="27"/>
    </row>
    <row r="357" spans="2:14" x14ac:dyDescent="0.2">
      <c r="B357" s="46"/>
      <c r="E357" s="45"/>
      <c r="F357" s="45"/>
      <c r="G357" s="27"/>
      <c r="H357" s="27"/>
      <c r="I357" s="45"/>
      <c r="J357" s="45"/>
      <c r="K357" s="27"/>
      <c r="L357" s="27"/>
      <c r="M357" s="27"/>
      <c r="N357" s="27"/>
    </row>
    <row r="358" spans="2:14" x14ac:dyDescent="0.2">
      <c r="B358" s="43"/>
      <c r="E358" s="45"/>
      <c r="F358" s="45"/>
      <c r="G358" s="27"/>
      <c r="H358" s="27"/>
      <c r="I358" s="45"/>
      <c r="J358" s="45"/>
      <c r="K358" s="27"/>
      <c r="L358" s="27"/>
      <c r="M358" s="27"/>
      <c r="N358" s="27"/>
    </row>
    <row r="359" spans="2:14" x14ac:dyDescent="0.2">
      <c r="B359" s="46"/>
      <c r="E359" s="45"/>
      <c r="F359" s="45"/>
      <c r="G359" s="27"/>
      <c r="H359" s="27"/>
      <c r="I359" s="45"/>
      <c r="J359" s="45"/>
      <c r="K359" s="27"/>
      <c r="L359" s="27"/>
      <c r="M359" s="27"/>
      <c r="N359" s="27"/>
    </row>
    <row r="360" spans="2:14" x14ac:dyDescent="0.2">
      <c r="B360" s="43"/>
      <c r="E360" s="44"/>
      <c r="F360" s="44"/>
      <c r="I360" s="44"/>
      <c r="J360" s="44"/>
    </row>
    <row r="361" spans="2:14" x14ac:dyDescent="0.2">
      <c r="B361" s="46"/>
      <c r="E361" s="45"/>
      <c r="F361" s="45"/>
      <c r="G361" s="27"/>
      <c r="H361" s="27"/>
      <c r="I361" s="45"/>
      <c r="J361" s="45"/>
      <c r="K361" s="27"/>
      <c r="L361" s="27"/>
      <c r="M361" s="27"/>
      <c r="N361" s="27"/>
    </row>
    <row r="362" spans="2:14" x14ac:dyDescent="0.2">
      <c r="B362" s="43"/>
      <c r="E362" s="44"/>
      <c r="F362" s="44"/>
      <c r="I362" s="44"/>
      <c r="J362" s="44"/>
    </row>
    <row r="363" spans="2:14" x14ac:dyDescent="0.2">
      <c r="B363" s="46"/>
      <c r="E363" s="45"/>
      <c r="F363" s="45"/>
      <c r="G363" s="27"/>
      <c r="H363" s="27"/>
      <c r="I363" s="45"/>
      <c r="J363" s="45"/>
      <c r="K363" s="27"/>
      <c r="L363" s="27"/>
      <c r="M363" s="27"/>
      <c r="N363" s="27"/>
    </row>
    <row r="364" spans="2:14" x14ac:dyDescent="0.2">
      <c r="B364" s="43"/>
      <c r="E364" s="44"/>
      <c r="F364" s="44"/>
      <c r="I364" s="44"/>
      <c r="J364" s="44"/>
    </row>
    <row r="365" spans="2:14" x14ac:dyDescent="0.2">
      <c r="B365" s="46"/>
      <c r="E365" s="45"/>
      <c r="F365" s="45"/>
      <c r="G365" s="27"/>
      <c r="H365" s="27"/>
      <c r="I365" s="45"/>
      <c r="J365" s="45"/>
      <c r="K365" s="27"/>
      <c r="L365" s="27"/>
      <c r="M365" s="27"/>
      <c r="N365" s="27"/>
    </row>
    <row r="366" spans="2:14" x14ac:dyDescent="0.2">
      <c r="B366" s="46"/>
      <c r="E366" s="45"/>
      <c r="F366" s="45"/>
      <c r="G366" s="27"/>
      <c r="H366" s="27"/>
      <c r="I366" s="45"/>
      <c r="J366" s="45"/>
      <c r="K366" s="27"/>
      <c r="L366" s="27"/>
    </row>
    <row r="367" spans="2:14" x14ac:dyDescent="0.2">
      <c r="B367" s="43"/>
      <c r="E367" s="45"/>
      <c r="F367" s="45"/>
      <c r="G367" s="27"/>
      <c r="H367" s="27"/>
      <c r="I367" s="45"/>
      <c r="J367" s="45"/>
      <c r="K367" s="27"/>
      <c r="L367" s="27"/>
      <c r="M367" s="27"/>
      <c r="N367" s="27"/>
    </row>
    <row r="368" spans="2:14" x14ac:dyDescent="0.2">
      <c r="E368" s="44"/>
      <c r="F368" s="44"/>
      <c r="I368" s="44"/>
      <c r="J368" s="44"/>
    </row>
    <row r="369" spans="2:14" x14ac:dyDescent="0.2">
      <c r="B369" s="46"/>
      <c r="E369" s="45"/>
      <c r="F369" s="45"/>
      <c r="G369" s="27"/>
      <c r="H369" s="27"/>
      <c r="I369" s="45"/>
      <c r="J369" s="45"/>
      <c r="K369" s="27"/>
      <c r="L369" s="27"/>
      <c r="M369" s="27"/>
      <c r="N369" s="27"/>
    </row>
    <row r="370" spans="2:14" x14ac:dyDescent="0.2">
      <c r="B370" s="46"/>
      <c r="E370" s="45"/>
      <c r="F370" s="45"/>
      <c r="G370" s="27"/>
      <c r="H370" s="27"/>
      <c r="I370" s="45"/>
      <c r="J370" s="45"/>
      <c r="K370" s="27"/>
      <c r="L370" s="27"/>
    </row>
    <row r="371" spans="2:14" x14ac:dyDescent="0.2">
      <c r="B371" s="46"/>
      <c r="E371" s="45"/>
      <c r="F371" s="45"/>
      <c r="G371" s="27"/>
      <c r="H371" s="27"/>
      <c r="I371" s="45"/>
      <c r="J371" s="45"/>
      <c r="K371" s="27"/>
      <c r="L371" s="27"/>
      <c r="M371" s="27"/>
      <c r="N371" s="27"/>
    </row>
    <row r="372" spans="2:14" x14ac:dyDescent="0.2">
      <c r="B372" s="46"/>
      <c r="E372" s="45"/>
      <c r="F372" s="45"/>
      <c r="G372" s="27"/>
      <c r="H372" s="27"/>
      <c r="I372" s="45"/>
      <c r="J372" s="45"/>
      <c r="K372" s="27"/>
      <c r="L372" s="27"/>
    </row>
    <row r="373" spans="2:14" x14ac:dyDescent="0.2">
      <c r="B373" s="46"/>
      <c r="E373" s="45"/>
      <c r="F373" s="45"/>
      <c r="G373" s="27"/>
      <c r="H373" s="27"/>
      <c r="I373" s="45"/>
      <c r="J373" s="45"/>
      <c r="K373" s="27"/>
      <c r="L373" s="27"/>
    </row>
    <row r="374" spans="2:14" x14ac:dyDescent="0.2">
      <c r="B374" s="46"/>
      <c r="E374" s="45"/>
      <c r="F374" s="45"/>
      <c r="G374" s="27"/>
      <c r="H374" s="27"/>
      <c r="I374" s="45"/>
      <c r="J374" s="45"/>
      <c r="K374" s="27"/>
      <c r="L374" s="27"/>
    </row>
    <row r="375" spans="2:14" x14ac:dyDescent="0.2">
      <c r="B375" s="43"/>
      <c r="E375" s="45"/>
      <c r="F375" s="45"/>
      <c r="G375" s="27"/>
      <c r="H375" s="27"/>
      <c r="I375" s="45"/>
      <c r="J375" s="45"/>
      <c r="K375" s="27"/>
      <c r="L375" s="27"/>
      <c r="M375" s="27"/>
      <c r="N375" s="27"/>
    </row>
    <row r="376" spans="2:14" x14ac:dyDescent="0.2">
      <c r="B376" s="46"/>
      <c r="E376" s="45"/>
      <c r="F376" s="45"/>
      <c r="G376" s="27"/>
      <c r="H376" s="27"/>
      <c r="I376" s="45"/>
      <c r="J376" s="45"/>
      <c r="K376" s="27"/>
      <c r="L376" s="27"/>
      <c r="M376" s="27"/>
      <c r="N376" s="27"/>
    </row>
    <row r="377" spans="2:14" x14ac:dyDescent="0.2">
      <c r="B377" s="43"/>
      <c r="E377" s="44"/>
      <c r="F377" s="44"/>
      <c r="I377" s="44"/>
      <c r="J377" s="44"/>
    </row>
    <row r="378" spans="2:14" x14ac:dyDescent="0.2">
      <c r="B378" s="46"/>
      <c r="E378" s="45"/>
      <c r="F378" s="45"/>
      <c r="G378" s="27"/>
      <c r="H378" s="27"/>
      <c r="I378" s="45"/>
      <c r="J378" s="45"/>
      <c r="K378" s="27"/>
      <c r="L378" s="27"/>
      <c r="M378" s="27"/>
      <c r="N378" s="27"/>
    </row>
    <row r="379" spans="2:14" x14ac:dyDescent="0.2">
      <c r="B379" s="43"/>
      <c r="E379" s="44"/>
      <c r="F379" s="44"/>
      <c r="I379" s="44"/>
      <c r="J379" s="44"/>
    </row>
    <row r="380" spans="2:14" x14ac:dyDescent="0.2">
      <c r="B380" s="46"/>
      <c r="E380" s="45"/>
      <c r="F380" s="45"/>
      <c r="G380" s="27"/>
      <c r="H380" s="27"/>
      <c r="I380" s="45"/>
      <c r="J380" s="45"/>
      <c r="K380" s="27"/>
      <c r="L380" s="27"/>
      <c r="M380" s="27"/>
      <c r="N380" s="27"/>
    </row>
    <row r="381" spans="2:14" x14ac:dyDescent="0.2">
      <c r="B381" s="43"/>
      <c r="E381" s="44"/>
      <c r="F381" s="44"/>
      <c r="I381" s="44"/>
      <c r="J381" s="44"/>
    </row>
    <row r="382" spans="2:14" x14ac:dyDescent="0.2">
      <c r="B382" s="46"/>
      <c r="E382" s="45"/>
      <c r="F382" s="45"/>
      <c r="G382" s="27"/>
      <c r="H382" s="27"/>
      <c r="I382" s="45"/>
      <c r="J382" s="45"/>
      <c r="K382" s="27"/>
      <c r="L382" s="27"/>
    </row>
    <row r="383" spans="2:14" x14ac:dyDescent="0.2">
      <c r="B383" s="43"/>
      <c r="E383" s="44"/>
      <c r="F383" s="44"/>
      <c r="I383" s="44"/>
      <c r="J383" s="44"/>
    </row>
    <row r="384" spans="2:14" x14ac:dyDescent="0.2">
      <c r="B384" s="46"/>
      <c r="E384" s="45"/>
      <c r="F384" s="45"/>
      <c r="G384" s="27"/>
      <c r="H384" s="27"/>
      <c r="I384" s="45"/>
      <c r="J384" s="45"/>
      <c r="K384" s="27"/>
      <c r="L384" s="27"/>
      <c r="M384" s="27"/>
      <c r="N384" s="27"/>
    </row>
    <row r="385" spans="2:14" x14ac:dyDescent="0.2">
      <c r="B385" s="43"/>
      <c r="E385" s="45"/>
      <c r="F385" s="45"/>
      <c r="G385" s="27"/>
      <c r="H385" s="27"/>
      <c r="I385" s="45"/>
      <c r="J385" s="45"/>
      <c r="K385" s="27"/>
      <c r="L385" s="27"/>
      <c r="M385" s="27"/>
      <c r="N385" s="27"/>
    </row>
    <row r="386" spans="2:14" x14ac:dyDescent="0.2">
      <c r="B386" s="46"/>
      <c r="E386" s="45"/>
      <c r="F386" s="45"/>
      <c r="G386" s="27"/>
      <c r="H386" s="27"/>
      <c r="I386" s="45"/>
      <c r="J386" s="45"/>
      <c r="K386" s="27"/>
      <c r="L386" s="27"/>
    </row>
    <row r="387" spans="2:14" x14ac:dyDescent="0.2">
      <c r="B387" s="43"/>
      <c r="E387" s="45"/>
      <c r="F387" s="45"/>
      <c r="G387" s="27"/>
      <c r="H387" s="27"/>
      <c r="I387" s="45"/>
      <c r="J387" s="45"/>
      <c r="K387" s="27"/>
      <c r="L387" s="27"/>
      <c r="M387" s="27"/>
      <c r="N387" s="27"/>
    </row>
    <row r="388" spans="2:14" x14ac:dyDescent="0.2">
      <c r="B388" s="43"/>
      <c r="E388" s="44"/>
      <c r="F388" s="44"/>
      <c r="I388" s="44"/>
      <c r="J388" s="44"/>
    </row>
    <row r="389" spans="2:14" x14ac:dyDescent="0.2">
      <c r="B389" s="43"/>
      <c r="E389" s="45"/>
      <c r="F389" s="45"/>
      <c r="G389" s="27"/>
      <c r="H389" s="27"/>
      <c r="I389" s="45"/>
      <c r="J389" s="45"/>
      <c r="K389" s="27"/>
      <c r="L389" s="27"/>
      <c r="M389" s="27"/>
      <c r="N389" s="27"/>
    </row>
    <row r="390" spans="2:14" x14ac:dyDescent="0.2">
      <c r="B390" s="46"/>
      <c r="E390" s="45"/>
      <c r="F390" s="45"/>
      <c r="G390" s="27"/>
      <c r="H390" s="27"/>
      <c r="I390" s="45"/>
      <c r="J390" s="45"/>
      <c r="K390" s="27"/>
      <c r="L390" s="27"/>
    </row>
    <row r="391" spans="2:14" x14ac:dyDescent="0.2">
      <c r="B391" s="46"/>
      <c r="E391" s="45"/>
      <c r="F391" s="45"/>
      <c r="G391" s="27"/>
      <c r="H391" s="27"/>
      <c r="I391" s="45"/>
      <c r="J391" s="45"/>
      <c r="K391" s="27"/>
      <c r="L391" s="27"/>
      <c r="M391" s="27"/>
      <c r="N391" s="27"/>
    </row>
    <row r="392" spans="2:14" x14ac:dyDescent="0.2">
      <c r="B392" s="43"/>
      <c r="E392" s="44"/>
      <c r="F392" s="44"/>
      <c r="I392" s="44"/>
      <c r="J392" s="44"/>
    </row>
    <row r="393" spans="2:14" x14ac:dyDescent="0.2">
      <c r="B393" s="46"/>
      <c r="E393" s="45"/>
      <c r="F393" s="45"/>
      <c r="G393" s="27"/>
      <c r="H393" s="27"/>
      <c r="I393" s="45"/>
      <c r="J393" s="45"/>
      <c r="K393" s="27"/>
      <c r="L393" s="27"/>
      <c r="M393" s="27"/>
      <c r="N393" s="27"/>
    </row>
    <row r="394" spans="2:14" x14ac:dyDescent="0.2">
      <c r="B394" s="43"/>
      <c r="E394" s="44"/>
      <c r="F394" s="44"/>
      <c r="I394" s="44"/>
      <c r="J394" s="44"/>
    </row>
    <row r="395" spans="2:14" x14ac:dyDescent="0.2">
      <c r="B395" s="46"/>
      <c r="E395" s="45"/>
      <c r="F395" s="45"/>
      <c r="G395" s="27"/>
      <c r="H395" s="27"/>
      <c r="I395" s="45"/>
      <c r="J395" s="45"/>
      <c r="K395" s="27"/>
      <c r="L395" s="27"/>
      <c r="M395" s="27"/>
      <c r="N395" s="27"/>
    </row>
    <row r="396" spans="2:14" x14ac:dyDescent="0.2">
      <c r="B396" s="43"/>
      <c r="E396" s="44"/>
      <c r="F396" s="44"/>
      <c r="I396" s="44"/>
      <c r="J396" s="44"/>
    </row>
    <row r="397" spans="2:14" x14ac:dyDescent="0.2">
      <c r="B397" s="43"/>
      <c r="E397" s="45"/>
      <c r="F397" s="45"/>
      <c r="G397" s="27"/>
      <c r="H397" s="27"/>
      <c r="I397" s="45"/>
      <c r="J397" s="45"/>
      <c r="K397" s="27"/>
      <c r="L397" s="27"/>
      <c r="M397" s="27"/>
      <c r="N397" s="27"/>
    </row>
    <row r="398" spans="2:14" x14ac:dyDescent="0.2">
      <c r="B398" s="43"/>
      <c r="E398" s="44"/>
      <c r="F398" s="44"/>
      <c r="I398" s="44"/>
      <c r="J398" s="44"/>
    </row>
    <row r="399" spans="2:14" x14ac:dyDescent="0.2">
      <c r="B399" s="46"/>
      <c r="E399" s="45"/>
      <c r="F399" s="45"/>
      <c r="G399" s="27"/>
      <c r="H399" s="27"/>
      <c r="I399" s="45"/>
      <c r="J399" s="45"/>
      <c r="K399" s="27"/>
      <c r="L399" s="27"/>
      <c r="M399" s="27"/>
      <c r="N399" s="27"/>
    </row>
    <row r="400" spans="2:14" x14ac:dyDescent="0.2">
      <c r="B400" s="46"/>
      <c r="E400" s="45"/>
      <c r="F400" s="45"/>
      <c r="G400" s="27"/>
      <c r="H400" s="27"/>
      <c r="I400" s="45"/>
      <c r="J400" s="45"/>
      <c r="K400" s="27"/>
      <c r="L400" s="27"/>
    </row>
    <row r="401" spans="2:14" x14ac:dyDescent="0.2">
      <c r="B401" s="43"/>
      <c r="E401" s="44"/>
      <c r="F401" s="44"/>
      <c r="I401" s="44"/>
      <c r="J401" s="44"/>
    </row>
    <row r="402" spans="2:14" x14ac:dyDescent="0.2">
      <c r="B402" s="46"/>
      <c r="E402" s="45"/>
      <c r="F402" s="45"/>
      <c r="G402" s="27"/>
      <c r="H402" s="27"/>
      <c r="I402" s="45"/>
      <c r="J402" s="45"/>
      <c r="K402" s="27"/>
      <c r="L402" s="27"/>
    </row>
    <row r="403" spans="2:14" x14ac:dyDescent="0.2">
      <c r="B403" s="43"/>
    </row>
    <row r="404" spans="2:14" x14ac:dyDescent="0.2">
      <c r="B404" s="46"/>
      <c r="E404" s="45"/>
      <c r="F404" s="45"/>
      <c r="G404" s="27"/>
      <c r="H404" s="27"/>
      <c r="I404" s="45"/>
      <c r="J404" s="45"/>
      <c r="K404" s="27"/>
      <c r="L404" s="27"/>
      <c r="M404" s="27"/>
      <c r="N404" s="27"/>
    </row>
    <row r="405" spans="2:14" x14ac:dyDescent="0.2">
      <c r="B405" s="43"/>
      <c r="E405" s="45"/>
      <c r="F405" s="45"/>
      <c r="G405" s="27"/>
      <c r="H405" s="27"/>
      <c r="I405" s="45"/>
      <c r="J405" s="45"/>
      <c r="K405" s="27"/>
      <c r="L405" s="27"/>
      <c r="M405" s="27"/>
      <c r="N405" s="27"/>
    </row>
    <row r="406" spans="2:14" x14ac:dyDescent="0.2">
      <c r="B406" s="46"/>
      <c r="E406" s="45"/>
      <c r="F406" s="45"/>
      <c r="G406" s="27"/>
      <c r="H406" s="27"/>
      <c r="I406" s="45"/>
      <c r="J406" s="45"/>
      <c r="K406" s="27"/>
      <c r="L406" s="27"/>
      <c r="M406" s="27"/>
      <c r="N406" s="27"/>
    </row>
    <row r="407" spans="2:14" x14ac:dyDescent="0.2">
      <c r="B407" s="43"/>
      <c r="E407" s="45"/>
      <c r="F407" s="45"/>
      <c r="G407" s="27"/>
      <c r="H407" s="27"/>
      <c r="I407" s="45"/>
      <c r="J407" s="45"/>
      <c r="K407" s="27"/>
      <c r="L407" s="27"/>
      <c r="M407" s="27"/>
      <c r="N407" s="27"/>
    </row>
    <row r="408" spans="2:14" x14ac:dyDescent="0.2">
      <c r="B408" s="46"/>
      <c r="E408" s="45"/>
      <c r="F408" s="45"/>
      <c r="G408" s="27"/>
      <c r="H408" s="27"/>
      <c r="I408" s="45"/>
      <c r="J408" s="45"/>
      <c r="K408" s="27"/>
      <c r="L408" s="27"/>
    </row>
    <row r="409" spans="2:14" x14ac:dyDescent="0.2">
      <c r="B409" s="43"/>
    </row>
    <row r="410" spans="2:14" x14ac:dyDescent="0.2">
      <c r="B410" s="46"/>
      <c r="E410" s="45"/>
      <c r="F410" s="45"/>
      <c r="G410" s="27"/>
      <c r="H410" s="27"/>
      <c r="I410" s="45"/>
      <c r="J410" s="45"/>
      <c r="K410" s="27"/>
      <c r="L410" s="27"/>
      <c r="M410" s="27"/>
      <c r="N410" s="27"/>
    </row>
    <row r="411" spans="2:14" x14ac:dyDescent="0.2">
      <c r="B411" s="43"/>
      <c r="E411" s="45"/>
      <c r="F411" s="45"/>
      <c r="G411" s="27"/>
      <c r="H411" s="27"/>
      <c r="I411" s="45"/>
      <c r="J411" s="45"/>
      <c r="K411" s="27"/>
      <c r="L411" s="27"/>
      <c r="M411" s="27"/>
      <c r="N411" s="27"/>
    </row>
    <row r="412" spans="2:14" x14ac:dyDescent="0.2">
      <c r="B412" s="46"/>
      <c r="E412" s="45"/>
      <c r="F412" s="45"/>
      <c r="G412" s="27"/>
      <c r="H412" s="27"/>
      <c r="I412" s="45"/>
      <c r="J412" s="45"/>
      <c r="K412" s="27"/>
      <c r="L412" s="27"/>
      <c r="M412" s="27"/>
      <c r="N412" s="27"/>
    </row>
    <row r="413" spans="2:14" x14ac:dyDescent="0.2">
      <c r="B413" s="43"/>
      <c r="E413" s="45"/>
      <c r="F413" s="45"/>
      <c r="G413" s="27"/>
      <c r="H413" s="27"/>
      <c r="I413" s="45"/>
      <c r="J413" s="45"/>
      <c r="K413" s="27"/>
      <c r="L413" s="27"/>
      <c r="M413" s="27"/>
      <c r="N413" s="27"/>
    </row>
    <row r="414" spans="2:14" x14ac:dyDescent="0.2">
      <c r="B414" s="46"/>
      <c r="E414" s="45"/>
      <c r="F414" s="45"/>
      <c r="G414" s="27"/>
      <c r="H414" s="27"/>
      <c r="I414" s="45"/>
      <c r="J414" s="45"/>
      <c r="K414" s="27"/>
      <c r="L414" s="27"/>
    </row>
    <row r="415" spans="2:14" x14ac:dyDescent="0.2">
      <c r="B415" s="43"/>
    </row>
    <row r="416" spans="2:14" x14ac:dyDescent="0.2">
      <c r="B416" s="43"/>
      <c r="E416" s="45"/>
      <c r="F416" s="45"/>
      <c r="G416" s="27"/>
      <c r="H416" s="27"/>
      <c r="I416" s="45"/>
      <c r="J416" s="45"/>
      <c r="K416" s="27"/>
      <c r="L416" s="27"/>
      <c r="M416" s="27"/>
      <c r="N416" s="27"/>
    </row>
    <row r="417" spans="2:14" x14ac:dyDescent="0.2">
      <c r="B417" s="43"/>
      <c r="E417" s="45"/>
      <c r="F417" s="45"/>
      <c r="G417" s="27"/>
      <c r="H417" s="27"/>
      <c r="I417" s="45"/>
      <c r="J417" s="45"/>
      <c r="K417" s="27"/>
      <c r="L417" s="27"/>
      <c r="M417" s="27"/>
      <c r="N417" s="27"/>
    </row>
    <row r="418" spans="2:14" x14ac:dyDescent="0.2">
      <c r="E418" s="45"/>
      <c r="F418" s="45"/>
      <c r="G418" s="27"/>
      <c r="H418" s="27"/>
      <c r="I418" s="45"/>
      <c r="J418" s="45"/>
      <c r="K418" s="27"/>
      <c r="L418" s="27"/>
      <c r="M418" s="27"/>
      <c r="N418" s="27"/>
    </row>
    <row r="419" spans="2:14" x14ac:dyDescent="0.2">
      <c r="B419" s="46"/>
      <c r="E419" s="45"/>
      <c r="F419" s="45"/>
      <c r="G419" s="27"/>
      <c r="H419" s="27"/>
      <c r="I419" s="45"/>
      <c r="J419" s="45"/>
      <c r="K419" s="27"/>
      <c r="L419" s="27"/>
      <c r="M419" s="27"/>
      <c r="N419" s="27"/>
    </row>
    <row r="420" spans="2:14" x14ac:dyDescent="0.2">
      <c r="B420" s="46"/>
      <c r="E420" s="45"/>
      <c r="F420" s="45"/>
      <c r="G420" s="27"/>
      <c r="H420" s="27"/>
      <c r="I420" s="45"/>
      <c r="J420" s="45"/>
      <c r="K420" s="27"/>
      <c r="L420" s="27"/>
      <c r="M420" s="27"/>
      <c r="N420" s="27"/>
    </row>
    <row r="421" spans="2:14" x14ac:dyDescent="0.2">
      <c r="B421" s="46"/>
      <c r="E421" s="45"/>
      <c r="F421" s="45"/>
      <c r="G421" s="27"/>
      <c r="H421" s="27"/>
      <c r="I421" s="45"/>
      <c r="J421" s="45"/>
      <c r="K421" s="27"/>
      <c r="L421" s="27"/>
      <c r="M421" s="27"/>
      <c r="N421" s="27"/>
    </row>
    <row r="422" spans="2:14" x14ac:dyDescent="0.2">
      <c r="B422" s="46"/>
      <c r="E422" s="45"/>
      <c r="F422" s="45"/>
      <c r="G422" s="27"/>
      <c r="H422" s="27"/>
      <c r="I422" s="45"/>
      <c r="J422" s="45"/>
      <c r="K422" s="27"/>
      <c r="L422" s="27"/>
    </row>
    <row r="423" spans="2:14" x14ac:dyDescent="0.2">
      <c r="B423" s="43"/>
      <c r="E423" s="44"/>
      <c r="F423" s="44"/>
      <c r="I423" s="44"/>
      <c r="J423" s="44"/>
    </row>
    <row r="424" spans="2:14" x14ac:dyDescent="0.2">
      <c r="E424" s="44"/>
      <c r="F424" s="44"/>
      <c r="I424" s="44"/>
      <c r="J424" s="44"/>
    </row>
    <row r="425" spans="2:14" x14ac:dyDescent="0.2">
      <c r="B425" s="46"/>
      <c r="E425" s="45"/>
      <c r="F425" s="45"/>
      <c r="G425" s="27"/>
      <c r="H425" s="27"/>
      <c r="I425" s="45"/>
      <c r="J425" s="45"/>
      <c r="K425" s="27"/>
      <c r="L425" s="27"/>
    </row>
    <row r="426" spans="2:14" x14ac:dyDescent="0.2">
      <c r="B426" s="46"/>
      <c r="E426" s="45"/>
      <c r="F426" s="45"/>
      <c r="G426" s="27"/>
      <c r="H426" s="27"/>
      <c r="I426" s="45"/>
      <c r="J426" s="45"/>
      <c r="K426" s="27"/>
      <c r="L426" s="27"/>
    </row>
    <row r="427" spans="2:14" x14ac:dyDescent="0.2">
      <c r="B427" s="46"/>
      <c r="E427" s="45"/>
      <c r="F427" s="45"/>
      <c r="G427" s="27"/>
      <c r="H427" s="27"/>
      <c r="I427" s="45"/>
      <c r="J427" s="45"/>
      <c r="K427" s="27"/>
      <c r="L427" s="27"/>
    </row>
    <row r="428" spans="2:14" x14ac:dyDescent="0.2">
      <c r="B428" s="46"/>
      <c r="E428" s="45"/>
      <c r="F428" s="45"/>
      <c r="G428" s="27"/>
      <c r="H428" s="27"/>
      <c r="I428" s="45"/>
      <c r="J428" s="45"/>
      <c r="K428" s="27"/>
      <c r="L428" s="27"/>
      <c r="M428" s="27"/>
      <c r="N428" s="27"/>
    </row>
    <row r="429" spans="2:14" x14ac:dyDescent="0.2">
      <c r="B429" s="43"/>
      <c r="E429" s="44"/>
      <c r="F429" s="44"/>
      <c r="I429" s="44"/>
      <c r="J429" s="44"/>
    </row>
    <row r="430" spans="2:14" x14ac:dyDescent="0.2">
      <c r="E430" s="44"/>
      <c r="F430" s="44"/>
      <c r="I430" s="44"/>
      <c r="J430" s="44"/>
    </row>
    <row r="431" spans="2:14" x14ac:dyDescent="0.2">
      <c r="B431" s="46"/>
      <c r="E431" s="45"/>
      <c r="F431" s="45"/>
      <c r="G431" s="27"/>
      <c r="H431" s="27"/>
      <c r="I431" s="45"/>
      <c r="J431" s="45"/>
      <c r="K431" s="27"/>
      <c r="L431" s="27"/>
    </row>
    <row r="432" spans="2:14" x14ac:dyDescent="0.2">
      <c r="B432" s="46"/>
      <c r="E432" s="45"/>
      <c r="F432" s="45"/>
      <c r="G432" s="27"/>
      <c r="H432" s="27"/>
      <c r="I432" s="45"/>
      <c r="J432" s="45"/>
      <c r="K432" s="27"/>
      <c r="L432" s="27"/>
      <c r="M432" s="27"/>
      <c r="N432" s="27"/>
    </row>
    <row r="433" spans="2:14" x14ac:dyDescent="0.2">
      <c r="B433" s="46"/>
      <c r="E433" s="45"/>
      <c r="F433" s="45"/>
      <c r="G433" s="27"/>
      <c r="H433" s="27"/>
      <c r="I433" s="45"/>
      <c r="J433" s="45"/>
      <c r="K433" s="27"/>
      <c r="L433" s="27"/>
    </row>
    <row r="434" spans="2:14" x14ac:dyDescent="0.2">
      <c r="B434" s="46"/>
      <c r="E434" s="45"/>
      <c r="F434" s="45"/>
      <c r="G434" s="27"/>
      <c r="H434" s="27"/>
      <c r="I434" s="45"/>
      <c r="J434" s="45"/>
      <c r="K434" s="27"/>
      <c r="L434" s="27"/>
    </row>
    <row r="435" spans="2:14" x14ac:dyDescent="0.2">
      <c r="B435" s="46"/>
      <c r="E435" s="45"/>
      <c r="F435" s="45"/>
      <c r="G435" s="27"/>
      <c r="H435" s="27"/>
      <c r="I435" s="45"/>
      <c r="J435" s="45"/>
      <c r="K435" s="27"/>
      <c r="L435" s="27"/>
    </row>
    <row r="436" spans="2:14" x14ac:dyDescent="0.2">
      <c r="B436" s="46"/>
      <c r="E436" s="45"/>
      <c r="F436" s="45"/>
      <c r="G436" s="27"/>
      <c r="H436" s="27"/>
      <c r="I436" s="45"/>
      <c r="J436" s="45"/>
      <c r="K436" s="27"/>
      <c r="L436" s="27"/>
    </row>
    <row r="437" spans="2:14" x14ac:dyDescent="0.2">
      <c r="B437" s="43"/>
      <c r="E437" s="44"/>
      <c r="F437" s="44"/>
      <c r="I437" s="44"/>
      <c r="J437" s="44"/>
    </row>
    <row r="438" spans="2:14" x14ac:dyDescent="0.2">
      <c r="B438" s="43"/>
      <c r="E438" s="44"/>
      <c r="F438" s="44"/>
      <c r="I438" s="44"/>
      <c r="J438" s="44"/>
    </row>
    <row r="439" spans="2:14" x14ac:dyDescent="0.2">
      <c r="B439" s="43"/>
      <c r="E439" s="45"/>
      <c r="F439" s="45"/>
      <c r="G439" s="27"/>
      <c r="H439" s="27"/>
      <c r="I439" s="45"/>
      <c r="J439" s="45"/>
      <c r="K439" s="27"/>
      <c r="L439" s="27"/>
      <c r="M439" s="27"/>
      <c r="N439" s="27"/>
    </row>
    <row r="440" spans="2:14" x14ac:dyDescent="0.2">
      <c r="B440" s="43"/>
      <c r="E440" s="45"/>
      <c r="F440" s="45"/>
      <c r="G440" s="27"/>
      <c r="H440" s="27"/>
      <c r="I440" s="45"/>
      <c r="J440" s="45"/>
      <c r="K440" s="27"/>
      <c r="L440" s="27"/>
      <c r="M440" s="27"/>
      <c r="N440" s="27"/>
    </row>
    <row r="441" spans="2:14" x14ac:dyDescent="0.2">
      <c r="B441" s="43"/>
      <c r="E441" s="44"/>
      <c r="F441" s="44"/>
      <c r="I441" s="44"/>
      <c r="J441" s="44"/>
    </row>
    <row r="442" spans="2:14" x14ac:dyDescent="0.2">
      <c r="B442" s="43"/>
      <c r="E442" s="44"/>
      <c r="F442" s="44"/>
      <c r="I442" s="44"/>
      <c r="J442" s="44"/>
    </row>
    <row r="443" spans="2:14" x14ac:dyDescent="0.2">
      <c r="B443" s="46"/>
      <c r="E443" s="45"/>
      <c r="F443" s="45"/>
      <c r="G443" s="27"/>
      <c r="H443" s="27"/>
      <c r="I443" s="45"/>
      <c r="J443" s="45"/>
      <c r="K443" s="27"/>
      <c r="L443" s="27"/>
    </row>
    <row r="444" spans="2:14" x14ac:dyDescent="0.2">
      <c r="B444" s="43"/>
      <c r="E444" s="44"/>
      <c r="F444" s="44"/>
      <c r="I444" s="44"/>
      <c r="J444" s="44"/>
    </row>
    <row r="445" spans="2:14" x14ac:dyDescent="0.2">
      <c r="B445" s="43"/>
      <c r="E445" s="44"/>
      <c r="F445" s="44"/>
      <c r="I445" s="44"/>
      <c r="J445" s="44"/>
    </row>
    <row r="446" spans="2:14" x14ac:dyDescent="0.2">
      <c r="B446" s="43"/>
      <c r="E446" s="44"/>
      <c r="F446" s="44"/>
      <c r="I446" s="44"/>
      <c r="J446" s="44"/>
    </row>
    <row r="447" spans="2:14" x14ac:dyDescent="0.2">
      <c r="B447" s="46"/>
      <c r="E447" s="45"/>
      <c r="F447" s="45"/>
      <c r="G447" s="27"/>
      <c r="H447" s="27"/>
      <c r="I447" s="45"/>
      <c r="J447" s="45"/>
      <c r="K447" s="27"/>
      <c r="L447" s="27"/>
      <c r="M447" s="27"/>
      <c r="N447" s="27"/>
    </row>
    <row r="448" spans="2:14" x14ac:dyDescent="0.2">
      <c r="B448" s="43"/>
      <c r="E448" s="44"/>
      <c r="F448" s="44"/>
      <c r="I448" s="44"/>
      <c r="J448" s="44"/>
    </row>
    <row r="449" spans="2:14" x14ac:dyDescent="0.2">
      <c r="B449" s="43"/>
      <c r="E449" s="44"/>
      <c r="F449" s="44"/>
      <c r="I449" s="44"/>
      <c r="J449" s="44"/>
    </row>
    <row r="450" spans="2:14" x14ac:dyDescent="0.2">
      <c r="B450" s="43"/>
      <c r="E450" s="45"/>
      <c r="F450" s="45"/>
      <c r="G450" s="27"/>
      <c r="H450" s="27"/>
      <c r="I450" s="45"/>
      <c r="J450" s="45"/>
      <c r="K450" s="27"/>
      <c r="L450" s="27"/>
      <c r="M450" s="27"/>
      <c r="N450" s="27"/>
    </row>
    <row r="451" spans="2:14" x14ac:dyDescent="0.2">
      <c r="B451" s="43"/>
      <c r="E451" s="44"/>
      <c r="F451" s="44"/>
      <c r="I451" s="44"/>
      <c r="J451" s="44"/>
    </row>
    <row r="452" spans="2:14" x14ac:dyDescent="0.2">
      <c r="B452" s="43"/>
      <c r="E452" s="44"/>
      <c r="F452" s="44"/>
      <c r="I452" s="44"/>
      <c r="J452" s="44"/>
    </row>
    <row r="453" spans="2:14" x14ac:dyDescent="0.2">
      <c r="B453" s="43"/>
      <c r="E453" s="45"/>
      <c r="F453" s="45"/>
      <c r="G453" s="27"/>
      <c r="H453" s="27"/>
      <c r="I453" s="45"/>
      <c r="J453" s="45"/>
      <c r="K453" s="27"/>
      <c r="L453" s="27"/>
      <c r="M453" s="27"/>
      <c r="N453" s="27"/>
    </row>
    <row r="454" spans="2:14" x14ac:dyDescent="0.2">
      <c r="B454" s="46"/>
      <c r="E454" s="45"/>
      <c r="F454" s="45"/>
      <c r="G454" s="27"/>
      <c r="H454" s="27"/>
      <c r="I454" s="45"/>
      <c r="J454" s="45"/>
      <c r="K454" s="27"/>
      <c r="L454" s="27"/>
      <c r="M454" s="27"/>
      <c r="N454" s="27"/>
    </row>
    <row r="455" spans="2:14" x14ac:dyDescent="0.2">
      <c r="B455" s="46"/>
      <c r="E455" s="45"/>
      <c r="F455" s="45"/>
      <c r="G455" s="27"/>
      <c r="H455" s="27"/>
      <c r="I455" s="45"/>
      <c r="J455" s="45"/>
      <c r="K455" s="27"/>
      <c r="L455" s="27"/>
    </row>
    <row r="456" spans="2:14" x14ac:dyDescent="0.2">
      <c r="B456" s="43"/>
    </row>
    <row r="457" spans="2:14" x14ac:dyDescent="0.2">
      <c r="B457" s="43"/>
      <c r="E457" s="45"/>
      <c r="F457" s="45"/>
      <c r="G457" s="27"/>
      <c r="H457" s="27"/>
      <c r="I457" s="45"/>
      <c r="J457" s="45"/>
      <c r="K457" s="27"/>
      <c r="L457" s="27"/>
      <c r="M457" s="27"/>
      <c r="N457" s="27"/>
    </row>
    <row r="458" spans="2:14" x14ac:dyDescent="0.2">
      <c r="B458" s="43"/>
      <c r="E458" s="45"/>
      <c r="F458" s="45"/>
      <c r="G458" s="27"/>
      <c r="H458" s="27"/>
      <c r="I458" s="45"/>
      <c r="J458" s="45"/>
      <c r="K458" s="27"/>
      <c r="L458" s="27"/>
      <c r="M458" s="27"/>
      <c r="N458" s="27"/>
    </row>
    <row r="459" spans="2:14" x14ac:dyDescent="0.2">
      <c r="B459" s="43"/>
      <c r="E459" s="45"/>
      <c r="F459" s="45"/>
      <c r="G459" s="27"/>
      <c r="H459" s="27"/>
      <c r="I459" s="45"/>
      <c r="J459" s="45"/>
      <c r="K459" s="27"/>
      <c r="L459" s="27"/>
      <c r="M459" s="27"/>
      <c r="N459" s="27"/>
    </row>
    <row r="460" spans="2:14" x14ac:dyDescent="0.2">
      <c r="B460" s="43"/>
      <c r="E460" s="45"/>
      <c r="F460" s="45"/>
      <c r="G460" s="27"/>
      <c r="H460" s="27"/>
      <c r="I460" s="45"/>
      <c r="J460" s="45"/>
      <c r="K460" s="27"/>
      <c r="L460" s="27"/>
      <c r="M460" s="27"/>
      <c r="N460" s="27"/>
    </row>
    <row r="461" spans="2:14" x14ac:dyDescent="0.2">
      <c r="B461" s="43"/>
      <c r="E461" s="45"/>
      <c r="F461" s="45"/>
      <c r="G461" s="27"/>
      <c r="H461" s="27"/>
      <c r="I461" s="45"/>
      <c r="J461" s="45"/>
      <c r="K461" s="27"/>
      <c r="L461" s="27"/>
      <c r="M461" s="27"/>
      <c r="N461" s="27"/>
    </row>
    <row r="462" spans="2:14" x14ac:dyDescent="0.2">
      <c r="B462" s="46"/>
      <c r="E462" s="45"/>
      <c r="F462" s="45"/>
      <c r="G462" s="27"/>
      <c r="H462" s="27"/>
      <c r="I462" s="45"/>
      <c r="J462" s="45"/>
      <c r="K462" s="27"/>
      <c r="L462" s="27"/>
      <c r="M462" s="27"/>
      <c r="N462" s="27"/>
    </row>
    <row r="463" spans="2:14" x14ac:dyDescent="0.2">
      <c r="B463" s="43"/>
      <c r="E463" s="44"/>
      <c r="F463" s="44"/>
      <c r="I463" s="44"/>
      <c r="J463" s="44"/>
    </row>
    <row r="464" spans="2:14" x14ac:dyDescent="0.2">
      <c r="B464" s="43"/>
      <c r="E464" s="45"/>
      <c r="F464" s="45"/>
      <c r="G464" s="27"/>
      <c r="H464" s="27"/>
      <c r="I464" s="45"/>
      <c r="J464" s="45"/>
      <c r="K464" s="27"/>
      <c r="L464" s="27"/>
      <c r="M464" s="27"/>
      <c r="N464" s="27"/>
    </row>
    <row r="465" spans="2:14" x14ac:dyDescent="0.2">
      <c r="B465" s="46"/>
      <c r="E465" s="45"/>
      <c r="F465" s="45"/>
      <c r="G465" s="27"/>
      <c r="H465" s="27"/>
      <c r="I465" s="45"/>
      <c r="J465" s="45"/>
      <c r="K465" s="27"/>
      <c r="L465" s="27"/>
    </row>
    <row r="466" spans="2:14" x14ac:dyDescent="0.2">
      <c r="B466" s="43"/>
      <c r="E466" s="44"/>
      <c r="F466" s="44"/>
      <c r="I466" s="44"/>
      <c r="J466" s="44"/>
    </row>
    <row r="467" spans="2:14" x14ac:dyDescent="0.2">
      <c r="B467" s="43"/>
      <c r="E467" s="44"/>
      <c r="F467" s="44"/>
      <c r="I467" s="44"/>
      <c r="J467" s="44"/>
    </row>
    <row r="468" spans="2:14" x14ac:dyDescent="0.2">
      <c r="B468" s="46"/>
      <c r="E468" s="45"/>
      <c r="F468" s="45"/>
      <c r="G468" s="27"/>
      <c r="H468" s="27"/>
      <c r="I468" s="45"/>
      <c r="J468" s="45"/>
      <c r="K468" s="27"/>
      <c r="L468" s="27"/>
      <c r="M468" s="27"/>
      <c r="N468" s="27"/>
    </row>
    <row r="469" spans="2:14" x14ac:dyDescent="0.2">
      <c r="B469" s="46"/>
      <c r="E469" s="45"/>
      <c r="F469" s="45"/>
      <c r="G469" s="27"/>
      <c r="H469" s="27"/>
      <c r="I469" s="45"/>
      <c r="J469" s="45"/>
      <c r="K469" s="27"/>
      <c r="L469" s="27"/>
    </row>
    <row r="470" spans="2:14" x14ac:dyDescent="0.2">
      <c r="B470" s="43"/>
      <c r="E470" s="44"/>
      <c r="F470" s="44"/>
      <c r="I470" s="44"/>
      <c r="J470" s="44"/>
    </row>
    <row r="471" spans="2:14" x14ac:dyDescent="0.2">
      <c r="E471" s="44"/>
      <c r="F471" s="44"/>
      <c r="I471" s="44"/>
      <c r="J471" s="44"/>
    </row>
    <row r="472" spans="2:14" x14ac:dyDescent="0.2">
      <c r="B472" s="46"/>
      <c r="E472" s="45"/>
      <c r="F472" s="45"/>
      <c r="G472" s="27"/>
      <c r="H472" s="27"/>
      <c r="I472" s="45"/>
      <c r="J472" s="45"/>
      <c r="K472" s="27"/>
      <c r="L472" s="27"/>
    </row>
    <row r="473" spans="2:14" x14ac:dyDescent="0.2">
      <c r="B473" s="46"/>
      <c r="E473" s="45"/>
      <c r="F473" s="45"/>
      <c r="G473" s="27"/>
      <c r="H473" s="27"/>
      <c r="I473" s="45"/>
      <c r="J473" s="45"/>
      <c r="K473" s="27"/>
      <c r="L473" s="27"/>
    </row>
    <row r="474" spans="2:14" x14ac:dyDescent="0.2">
      <c r="B474" s="46"/>
      <c r="E474" s="45"/>
      <c r="F474" s="45"/>
      <c r="G474" s="27"/>
      <c r="H474" s="27"/>
      <c r="I474" s="45"/>
      <c r="J474" s="45"/>
      <c r="K474" s="27"/>
      <c r="L474" s="27"/>
      <c r="M474" s="27"/>
      <c r="N474" s="27"/>
    </row>
    <row r="475" spans="2:14" x14ac:dyDescent="0.2">
      <c r="B475" s="46"/>
      <c r="E475" s="45"/>
      <c r="F475" s="45"/>
      <c r="G475" s="27"/>
      <c r="H475" s="27"/>
      <c r="I475" s="45"/>
      <c r="J475" s="45"/>
      <c r="K475" s="27"/>
      <c r="L475" s="27"/>
    </row>
    <row r="476" spans="2:14" x14ac:dyDescent="0.2">
      <c r="B476" s="46"/>
      <c r="E476" s="45"/>
      <c r="F476" s="45"/>
      <c r="G476" s="27"/>
      <c r="H476" s="27"/>
      <c r="I476" s="45"/>
      <c r="J476" s="45"/>
      <c r="K476" s="27"/>
      <c r="L476" s="27"/>
    </row>
    <row r="477" spans="2:14" x14ac:dyDescent="0.2">
      <c r="B477" s="46"/>
      <c r="E477" s="45"/>
      <c r="F477" s="45"/>
      <c r="G477" s="27"/>
      <c r="H477" s="27"/>
      <c r="I477" s="45"/>
      <c r="J477" s="45"/>
      <c r="K477" s="27"/>
      <c r="L477" s="27"/>
      <c r="M477" s="27"/>
      <c r="N477" s="27"/>
    </row>
    <row r="478" spans="2:14" x14ac:dyDescent="0.2">
      <c r="B478" s="43"/>
      <c r="E478" s="44"/>
      <c r="F478" s="44"/>
      <c r="I478" s="44"/>
      <c r="J478" s="44"/>
    </row>
    <row r="479" spans="2:14" x14ac:dyDescent="0.2">
      <c r="B479" s="46"/>
      <c r="E479" s="45"/>
      <c r="F479" s="45"/>
      <c r="G479" s="27"/>
      <c r="H479" s="27"/>
      <c r="I479" s="45"/>
      <c r="J479" s="45"/>
      <c r="K479" s="27"/>
      <c r="L479" s="27"/>
    </row>
    <row r="480" spans="2:14" x14ac:dyDescent="0.2">
      <c r="B480" s="43"/>
      <c r="E480" s="44"/>
      <c r="F480" s="44"/>
      <c r="I480" s="44"/>
      <c r="J480" s="44"/>
    </row>
    <row r="481" spans="2:14" x14ac:dyDescent="0.2">
      <c r="B481" s="43"/>
      <c r="E481" s="45"/>
      <c r="F481" s="45"/>
      <c r="G481" s="27"/>
      <c r="H481" s="27"/>
      <c r="I481" s="45"/>
      <c r="J481" s="45"/>
      <c r="K481" s="27"/>
      <c r="L481" s="27"/>
      <c r="M481" s="27"/>
      <c r="N481" s="27"/>
    </row>
    <row r="482" spans="2:14" x14ac:dyDescent="0.2">
      <c r="B482" s="43"/>
      <c r="E482" s="45"/>
      <c r="F482" s="45"/>
      <c r="G482" s="27"/>
      <c r="H482" s="27"/>
      <c r="I482" s="45"/>
      <c r="J482" s="45"/>
      <c r="K482" s="27"/>
      <c r="L482" s="27"/>
      <c r="M482" s="27"/>
      <c r="N482" s="27"/>
    </row>
    <row r="483" spans="2:14" x14ac:dyDescent="0.2">
      <c r="B483" s="46"/>
      <c r="E483" s="45"/>
      <c r="F483" s="45"/>
      <c r="G483" s="27"/>
      <c r="H483" s="27"/>
      <c r="I483" s="45"/>
      <c r="J483" s="45"/>
      <c r="K483" s="27"/>
      <c r="L483" s="27"/>
    </row>
    <row r="484" spans="2:14" x14ac:dyDescent="0.2">
      <c r="B484" s="43"/>
      <c r="E484" s="44"/>
      <c r="F484" s="44"/>
      <c r="I484" s="44"/>
      <c r="J484" s="44"/>
    </row>
    <row r="485" spans="2:14" x14ac:dyDescent="0.2">
      <c r="B485" s="43"/>
      <c r="E485" s="44"/>
      <c r="F485" s="44"/>
      <c r="I485" s="44"/>
      <c r="J485" s="44"/>
    </row>
    <row r="486" spans="2:14" x14ac:dyDescent="0.2">
      <c r="B486" s="43"/>
      <c r="E486" s="44"/>
      <c r="F486" s="44"/>
      <c r="I486" s="44"/>
      <c r="J486" s="44"/>
    </row>
    <row r="487" spans="2:14" x14ac:dyDescent="0.2">
      <c r="B487" s="43"/>
      <c r="E487" s="44"/>
      <c r="F487" s="44"/>
      <c r="I487" s="44"/>
      <c r="J487" s="44"/>
    </row>
    <row r="488" spans="2:14" x14ac:dyDescent="0.2">
      <c r="B488" s="43"/>
      <c r="E488" s="45"/>
      <c r="F488" s="45"/>
      <c r="G488" s="27"/>
      <c r="H488" s="27"/>
      <c r="I488" s="45"/>
      <c r="J488" s="45"/>
      <c r="K488" s="27"/>
      <c r="L488" s="27"/>
      <c r="M488" s="27"/>
      <c r="N488" s="27"/>
    </row>
    <row r="489" spans="2:14" x14ac:dyDescent="0.2">
      <c r="B489" s="46"/>
      <c r="E489" s="45"/>
      <c r="F489" s="45"/>
      <c r="G489" s="27"/>
      <c r="H489" s="27"/>
      <c r="I489" s="45"/>
      <c r="J489" s="45"/>
      <c r="K489" s="27"/>
      <c r="L489" s="27"/>
    </row>
    <row r="490" spans="2:14" x14ac:dyDescent="0.2">
      <c r="B490" s="43"/>
      <c r="E490" s="44"/>
      <c r="F490" s="44"/>
      <c r="I490" s="44"/>
      <c r="J490" s="44"/>
    </row>
    <row r="491" spans="2:14" x14ac:dyDescent="0.2">
      <c r="B491" s="43"/>
      <c r="E491" s="45"/>
      <c r="F491" s="45"/>
      <c r="G491" s="27"/>
      <c r="H491" s="27"/>
      <c r="I491" s="45"/>
      <c r="J491" s="45"/>
      <c r="K491" s="27"/>
      <c r="L491" s="27"/>
      <c r="M491" s="27"/>
      <c r="N491" s="27"/>
    </row>
    <row r="492" spans="2:14" x14ac:dyDescent="0.2">
      <c r="B492" s="46"/>
      <c r="E492" s="45"/>
      <c r="F492" s="45"/>
      <c r="G492" s="27"/>
      <c r="H492" s="27"/>
      <c r="I492" s="45"/>
      <c r="J492" s="45"/>
      <c r="K492" s="27"/>
      <c r="L492" s="27"/>
    </row>
    <row r="493" spans="2:14" x14ac:dyDescent="0.2">
      <c r="B493" s="43"/>
      <c r="E493" s="44"/>
      <c r="F493" s="44"/>
      <c r="I493" s="44"/>
      <c r="J493" s="44"/>
    </row>
    <row r="494" spans="2:14" x14ac:dyDescent="0.2">
      <c r="B494" s="43"/>
      <c r="E494" s="45"/>
      <c r="F494" s="45"/>
      <c r="G494" s="27"/>
      <c r="H494" s="27"/>
      <c r="I494" s="45"/>
      <c r="J494" s="45"/>
      <c r="K494" s="27"/>
      <c r="L494" s="27"/>
      <c r="M494" s="27"/>
      <c r="N494" s="27"/>
    </row>
    <row r="495" spans="2:14" x14ac:dyDescent="0.2">
      <c r="B495" s="43"/>
      <c r="E495" s="44"/>
      <c r="F495" s="44"/>
      <c r="I495" s="44"/>
      <c r="J495" s="44"/>
    </row>
    <row r="496" spans="2:14" x14ac:dyDescent="0.2">
      <c r="B496" s="46"/>
      <c r="E496" s="45"/>
      <c r="F496" s="45"/>
      <c r="G496" s="27"/>
      <c r="H496" s="27"/>
      <c r="I496" s="45"/>
      <c r="J496" s="45"/>
      <c r="K496" s="27"/>
      <c r="L496" s="27"/>
    </row>
    <row r="497" spans="2:14" x14ac:dyDescent="0.2">
      <c r="B497" s="46"/>
      <c r="E497" s="45"/>
      <c r="F497" s="45"/>
      <c r="G497" s="27"/>
      <c r="H497" s="27"/>
      <c r="I497" s="45"/>
      <c r="J497" s="45"/>
      <c r="K497" s="27"/>
      <c r="L497" s="27"/>
    </row>
    <row r="498" spans="2:14" x14ac:dyDescent="0.2">
      <c r="B498" s="43"/>
      <c r="E498" s="45"/>
      <c r="F498" s="45"/>
      <c r="G498" s="27"/>
      <c r="H498" s="27"/>
      <c r="I498" s="45"/>
      <c r="J498" s="45"/>
      <c r="K498" s="27"/>
      <c r="L498" s="27"/>
      <c r="M498" s="27"/>
      <c r="N498" s="27"/>
    </row>
    <row r="499" spans="2:14" x14ac:dyDescent="0.2">
      <c r="B499" s="43"/>
      <c r="E499" s="44"/>
      <c r="F499" s="44"/>
      <c r="I499" s="44"/>
      <c r="J499" s="44"/>
    </row>
    <row r="500" spans="2:14" x14ac:dyDescent="0.2">
      <c r="B500" s="43"/>
      <c r="E500" s="44"/>
      <c r="F500" s="44"/>
      <c r="I500" s="44"/>
      <c r="J500" s="44"/>
    </row>
    <row r="501" spans="2:14" x14ac:dyDescent="0.2">
      <c r="B501" s="43"/>
      <c r="E501" s="45"/>
      <c r="F501" s="45"/>
      <c r="G501" s="27"/>
      <c r="H501" s="27"/>
      <c r="I501" s="45"/>
      <c r="J501" s="45"/>
      <c r="K501" s="27"/>
      <c r="L501" s="27"/>
      <c r="M501" s="27"/>
      <c r="N501" s="27"/>
    </row>
    <row r="502" spans="2:14" x14ac:dyDescent="0.2">
      <c r="B502" s="43"/>
      <c r="E502" s="44"/>
      <c r="F502" s="44"/>
      <c r="I502" s="44"/>
      <c r="J502" s="44"/>
    </row>
    <row r="503" spans="2:14" x14ac:dyDescent="0.2">
      <c r="B503" s="46"/>
      <c r="E503" s="45"/>
      <c r="F503" s="45"/>
      <c r="G503" s="27"/>
      <c r="H503" s="27"/>
      <c r="I503" s="45"/>
      <c r="J503" s="45"/>
      <c r="K503" s="27"/>
      <c r="L503" s="27"/>
      <c r="M503" s="27"/>
      <c r="N503" s="27"/>
    </row>
    <row r="504" spans="2:14" x14ac:dyDescent="0.2">
      <c r="B504" s="43"/>
      <c r="E504" s="44"/>
      <c r="F504" s="44"/>
      <c r="I504" s="44"/>
      <c r="J504" s="44"/>
    </row>
    <row r="505" spans="2:14" x14ac:dyDescent="0.2">
      <c r="B505" s="43"/>
      <c r="E505" s="44"/>
      <c r="F505" s="44"/>
      <c r="I505" s="44"/>
      <c r="J505" s="44"/>
    </row>
    <row r="506" spans="2:14" x14ac:dyDescent="0.2">
      <c r="B506" s="46"/>
      <c r="E506" s="45"/>
      <c r="F506" s="45"/>
      <c r="G506" s="27"/>
      <c r="H506" s="27"/>
      <c r="I506" s="45"/>
      <c r="J506" s="45"/>
      <c r="K506" s="27"/>
      <c r="L506" s="27"/>
    </row>
    <row r="507" spans="2:14" x14ac:dyDescent="0.2">
      <c r="B507" s="43"/>
      <c r="E507" s="45"/>
      <c r="F507" s="45"/>
      <c r="G507" s="27"/>
      <c r="H507" s="27"/>
      <c r="I507" s="45"/>
      <c r="J507" s="45"/>
      <c r="K507" s="27"/>
      <c r="L507" s="27"/>
      <c r="M507" s="27"/>
      <c r="N507" s="27"/>
    </row>
    <row r="508" spans="2:14" x14ac:dyDescent="0.2">
      <c r="B508" s="43"/>
      <c r="E508" s="45"/>
      <c r="F508" s="45"/>
      <c r="G508" s="27"/>
      <c r="H508" s="27"/>
      <c r="I508" s="45"/>
      <c r="J508" s="45"/>
      <c r="K508" s="27"/>
      <c r="L508" s="27"/>
      <c r="M508" s="27"/>
      <c r="N508" s="27"/>
    </row>
    <row r="509" spans="2:14" x14ac:dyDescent="0.2">
      <c r="B509" s="46"/>
      <c r="E509" s="45"/>
      <c r="F509" s="45"/>
      <c r="G509" s="27"/>
      <c r="H509" s="27"/>
      <c r="I509" s="45"/>
      <c r="J509" s="45"/>
      <c r="K509" s="27"/>
      <c r="L509" s="27"/>
    </row>
    <row r="510" spans="2:14" x14ac:dyDescent="0.2">
      <c r="B510" s="43"/>
      <c r="E510" s="44"/>
      <c r="F510" s="44"/>
      <c r="I510" s="44"/>
      <c r="J510" s="44"/>
    </row>
    <row r="511" spans="2:14" x14ac:dyDescent="0.2">
      <c r="B511" s="43"/>
      <c r="E511" s="44"/>
      <c r="F511" s="44"/>
      <c r="I511" s="44"/>
      <c r="J511" s="44"/>
    </row>
    <row r="512" spans="2:14" x14ac:dyDescent="0.2">
      <c r="B512" s="43"/>
      <c r="E512" s="44"/>
      <c r="F512" s="44"/>
      <c r="I512" s="44"/>
      <c r="J512" s="44"/>
    </row>
    <row r="513" spans="2:14" x14ac:dyDescent="0.2">
      <c r="B513" s="46"/>
      <c r="E513" s="45"/>
      <c r="F513" s="45"/>
      <c r="G513" s="27"/>
      <c r="H513" s="27"/>
      <c r="I513" s="45"/>
      <c r="J513" s="45"/>
      <c r="K513" s="27"/>
      <c r="L513" s="27"/>
      <c r="M513" s="27"/>
      <c r="N513" s="27"/>
    </row>
    <row r="514" spans="2:14" x14ac:dyDescent="0.2">
      <c r="B514" s="43"/>
      <c r="E514" s="44"/>
      <c r="F514" s="44"/>
      <c r="I514" s="44"/>
      <c r="J514" s="44"/>
    </row>
    <row r="515" spans="2:14" x14ac:dyDescent="0.2">
      <c r="B515" s="43"/>
      <c r="E515" s="45"/>
      <c r="F515" s="45"/>
      <c r="G515" s="27"/>
      <c r="H515" s="27"/>
      <c r="I515" s="45"/>
      <c r="J515" s="45"/>
      <c r="K515" s="27"/>
      <c r="L515" s="27"/>
      <c r="M515" s="27"/>
      <c r="N515" s="27"/>
    </row>
    <row r="516" spans="2:14" x14ac:dyDescent="0.2">
      <c r="B516" s="46"/>
      <c r="E516" s="45"/>
      <c r="F516" s="45"/>
      <c r="G516" s="27"/>
      <c r="H516" s="27"/>
      <c r="I516" s="45"/>
      <c r="J516" s="45"/>
      <c r="K516" s="27"/>
      <c r="L516" s="27"/>
    </row>
    <row r="517" spans="2:14" x14ac:dyDescent="0.2">
      <c r="B517" s="43"/>
      <c r="E517" s="45"/>
      <c r="F517" s="45"/>
      <c r="G517" s="27"/>
      <c r="H517" s="27"/>
      <c r="I517" s="45"/>
      <c r="J517" s="45"/>
      <c r="K517" s="27"/>
      <c r="L517" s="27"/>
      <c r="M517" s="27"/>
      <c r="N517" s="27"/>
    </row>
    <row r="518" spans="2:14" x14ac:dyDescent="0.2">
      <c r="B518" s="46"/>
      <c r="E518" s="45"/>
      <c r="F518" s="45"/>
      <c r="G518" s="27"/>
      <c r="H518" s="27"/>
      <c r="I518" s="45"/>
      <c r="J518" s="45"/>
      <c r="K518" s="27"/>
      <c r="L518" s="27"/>
    </row>
    <row r="519" spans="2:14" x14ac:dyDescent="0.2">
      <c r="B519" s="43"/>
      <c r="E519" s="44"/>
      <c r="F519" s="44"/>
      <c r="I519" s="44"/>
      <c r="J519" s="44"/>
    </row>
    <row r="520" spans="2:14" x14ac:dyDescent="0.2">
      <c r="B520" s="43"/>
      <c r="E520" s="44"/>
      <c r="F520" s="44"/>
      <c r="I520" s="44"/>
      <c r="J520" s="44"/>
    </row>
    <row r="521" spans="2:14" x14ac:dyDescent="0.2">
      <c r="B521" s="43"/>
      <c r="E521" s="44"/>
      <c r="F521" s="44"/>
      <c r="I521" s="44"/>
      <c r="J521" s="44"/>
    </row>
    <row r="522" spans="2:14" x14ac:dyDescent="0.2">
      <c r="B522" s="46"/>
      <c r="E522" s="45"/>
      <c r="F522" s="45"/>
      <c r="G522" s="27"/>
      <c r="H522" s="27"/>
      <c r="I522" s="45"/>
      <c r="J522" s="45"/>
      <c r="K522" s="27"/>
      <c r="L522" s="27"/>
    </row>
    <row r="523" spans="2:14" x14ac:dyDescent="0.2">
      <c r="B523" s="46"/>
      <c r="E523" s="45"/>
      <c r="F523" s="45"/>
      <c r="G523" s="27"/>
      <c r="H523" s="27"/>
      <c r="I523" s="45"/>
      <c r="J523" s="45"/>
      <c r="K523" s="27"/>
      <c r="L523" s="27"/>
    </row>
    <row r="524" spans="2:14" x14ac:dyDescent="0.2">
      <c r="B524" s="43"/>
      <c r="E524" s="45"/>
      <c r="F524" s="45"/>
      <c r="G524" s="27"/>
      <c r="H524" s="27"/>
      <c r="I524" s="45"/>
      <c r="J524" s="45"/>
      <c r="K524" s="27"/>
      <c r="L524" s="27"/>
      <c r="M524" s="27"/>
      <c r="N524" s="27"/>
    </row>
    <row r="525" spans="2:14" x14ac:dyDescent="0.2">
      <c r="B525" s="43"/>
      <c r="E525" s="44"/>
      <c r="F525" s="44"/>
      <c r="I525" s="44"/>
      <c r="J525" s="44"/>
    </row>
    <row r="526" spans="2:14" x14ac:dyDescent="0.2">
      <c r="B526" s="43"/>
      <c r="E526" s="44"/>
      <c r="F526" s="44"/>
      <c r="I526" s="44"/>
      <c r="J526" s="44"/>
    </row>
    <row r="527" spans="2:14" x14ac:dyDescent="0.2">
      <c r="B527" s="43"/>
      <c r="E527" s="44"/>
      <c r="F527" s="44"/>
      <c r="I527" s="44"/>
      <c r="J527" s="44"/>
    </row>
    <row r="528" spans="2:14" x14ac:dyDescent="0.2">
      <c r="B528" s="46"/>
      <c r="E528" s="45"/>
      <c r="F528" s="45"/>
      <c r="G528" s="27"/>
      <c r="H528" s="27"/>
      <c r="I528" s="45"/>
      <c r="J528" s="45"/>
      <c r="K528" s="27"/>
      <c r="L528" s="27"/>
    </row>
    <row r="529" spans="2:14" x14ac:dyDescent="0.2">
      <c r="B529" s="43"/>
      <c r="E529" s="44"/>
      <c r="F529" s="44"/>
      <c r="I529" s="44"/>
      <c r="J529" s="44"/>
    </row>
    <row r="530" spans="2:14" x14ac:dyDescent="0.2">
      <c r="B530" s="46"/>
      <c r="E530" s="45"/>
      <c r="F530" s="45"/>
      <c r="G530" s="27"/>
      <c r="H530" s="27"/>
      <c r="I530" s="45"/>
      <c r="J530" s="45"/>
      <c r="K530" s="27"/>
      <c r="L530" s="27"/>
      <c r="M530" s="27"/>
      <c r="N530" s="27"/>
    </row>
    <row r="531" spans="2:14" x14ac:dyDescent="0.2">
      <c r="B531" s="43"/>
      <c r="E531" s="44"/>
      <c r="F531" s="44"/>
      <c r="I531" s="44"/>
      <c r="J531" s="44"/>
    </row>
    <row r="532" spans="2:14" x14ac:dyDescent="0.2">
      <c r="B532" s="46"/>
      <c r="E532" s="45"/>
      <c r="F532" s="45"/>
      <c r="G532" s="27"/>
      <c r="H532" s="27"/>
      <c r="I532" s="45"/>
      <c r="J532" s="45"/>
      <c r="K532" s="27"/>
      <c r="L532" s="27"/>
    </row>
    <row r="533" spans="2:14" x14ac:dyDescent="0.2">
      <c r="B533" s="43"/>
      <c r="E533" s="45"/>
      <c r="F533" s="45"/>
      <c r="G533" s="27"/>
      <c r="H533" s="27"/>
      <c r="I533" s="45"/>
      <c r="J533" s="45"/>
      <c r="K533" s="27"/>
      <c r="L533" s="27"/>
      <c r="M533" s="27"/>
      <c r="N533" s="27"/>
    </row>
    <row r="534" spans="2:14" x14ac:dyDescent="0.2">
      <c r="B534" s="43"/>
      <c r="E534" s="44"/>
      <c r="F534" s="44"/>
      <c r="I534" s="44"/>
      <c r="J534" s="44"/>
    </row>
    <row r="535" spans="2:14" x14ac:dyDescent="0.2">
      <c r="B535" s="43"/>
      <c r="E535" s="45"/>
      <c r="F535" s="45"/>
      <c r="G535" s="27"/>
      <c r="H535" s="27"/>
      <c r="I535" s="45"/>
      <c r="J535" s="45"/>
      <c r="K535" s="27"/>
      <c r="L535" s="27"/>
      <c r="M535" s="27"/>
      <c r="N535" s="27"/>
    </row>
    <row r="536" spans="2:14" x14ac:dyDescent="0.2">
      <c r="B536" s="43"/>
      <c r="E536" s="44"/>
      <c r="F536" s="44"/>
      <c r="I536" s="44"/>
      <c r="J536" s="44"/>
    </row>
    <row r="537" spans="2:14" x14ac:dyDescent="0.2">
      <c r="B537" s="43"/>
      <c r="E537" s="44"/>
      <c r="F537" s="44"/>
      <c r="I537" s="44"/>
      <c r="J537" s="44"/>
    </row>
    <row r="538" spans="2:14" x14ac:dyDescent="0.2">
      <c r="B538" s="43"/>
      <c r="E538" s="44"/>
      <c r="F538" s="44"/>
      <c r="I538" s="44"/>
      <c r="J538" s="44"/>
    </row>
    <row r="539" spans="2:14" x14ac:dyDescent="0.2">
      <c r="B539" s="46"/>
      <c r="E539" s="45"/>
      <c r="F539" s="45"/>
      <c r="G539" s="27"/>
      <c r="H539" s="27"/>
      <c r="I539" s="45"/>
      <c r="J539" s="45"/>
      <c r="K539" s="27"/>
      <c r="L539" s="27"/>
      <c r="M539" s="27"/>
      <c r="N539" s="27"/>
    </row>
    <row r="540" spans="2:14" x14ac:dyDescent="0.2">
      <c r="B540" s="43"/>
      <c r="E540" s="45"/>
      <c r="F540" s="45"/>
      <c r="G540" s="27"/>
      <c r="H540" s="27"/>
      <c r="I540" s="45"/>
      <c r="J540" s="45"/>
      <c r="K540" s="27"/>
      <c r="L540" s="27"/>
      <c r="M540" s="27"/>
      <c r="N540" s="27"/>
    </row>
    <row r="541" spans="2:14" x14ac:dyDescent="0.2">
      <c r="B541" s="43"/>
      <c r="E541" s="44"/>
      <c r="F541" s="44"/>
      <c r="I541" s="44"/>
      <c r="J541" s="44"/>
    </row>
    <row r="542" spans="2:14" x14ac:dyDescent="0.2">
      <c r="B542" s="43"/>
      <c r="E542" s="45"/>
      <c r="F542" s="45"/>
      <c r="G542" s="27"/>
      <c r="H542" s="27"/>
      <c r="I542" s="45"/>
      <c r="J542" s="45"/>
      <c r="K542" s="27"/>
      <c r="L542" s="27"/>
      <c r="M542" s="27"/>
      <c r="N542" s="27"/>
    </row>
    <row r="543" spans="2:14" x14ac:dyDescent="0.2">
      <c r="B543" s="43"/>
      <c r="E543" s="45"/>
      <c r="F543" s="45"/>
      <c r="G543" s="27"/>
      <c r="H543" s="27"/>
      <c r="I543" s="45"/>
      <c r="J543" s="45"/>
      <c r="K543" s="27"/>
      <c r="L543" s="27"/>
      <c r="M543" s="27"/>
      <c r="N543" s="27"/>
    </row>
    <row r="544" spans="2:14" x14ac:dyDescent="0.2">
      <c r="B544" s="43"/>
      <c r="E544" s="44"/>
      <c r="F544" s="44"/>
      <c r="I544" s="44"/>
      <c r="J544" s="44"/>
    </row>
    <row r="545" spans="2:14" x14ac:dyDescent="0.2">
      <c r="B545" s="46"/>
      <c r="E545" s="45"/>
      <c r="F545" s="45"/>
      <c r="G545" s="27"/>
      <c r="H545" s="27"/>
      <c r="I545" s="45"/>
      <c r="J545" s="45"/>
      <c r="K545" s="27"/>
      <c r="L545" s="27"/>
    </row>
    <row r="546" spans="2:14" x14ac:dyDescent="0.2">
      <c r="B546" s="43"/>
      <c r="E546" s="44"/>
      <c r="F546" s="44"/>
      <c r="I546" s="44"/>
      <c r="J546" s="44"/>
    </row>
    <row r="547" spans="2:14" x14ac:dyDescent="0.2">
      <c r="B547" s="43"/>
      <c r="E547" s="44"/>
      <c r="F547" s="44"/>
      <c r="I547" s="44"/>
      <c r="J547" s="44"/>
    </row>
    <row r="548" spans="2:14" x14ac:dyDescent="0.2">
      <c r="B548" s="46"/>
      <c r="E548" s="45"/>
      <c r="F548" s="45"/>
      <c r="G548" s="27"/>
      <c r="H548" s="27"/>
      <c r="I548" s="45"/>
      <c r="J548" s="45"/>
      <c r="K548" s="27"/>
      <c r="L548" s="27"/>
      <c r="M548" s="27"/>
      <c r="N548" s="27"/>
    </row>
    <row r="549" spans="2:14" x14ac:dyDescent="0.2">
      <c r="B549" s="43"/>
      <c r="E549" s="44"/>
      <c r="F549" s="44"/>
      <c r="I549" s="44"/>
      <c r="J549" s="44"/>
    </row>
    <row r="550" spans="2:14" x14ac:dyDescent="0.2">
      <c r="B550" s="46"/>
      <c r="E550" s="27"/>
      <c r="F550" s="27"/>
      <c r="G550" s="27"/>
      <c r="H550" s="27"/>
      <c r="I550" s="27"/>
      <c r="J550" s="27"/>
      <c r="K550" s="27"/>
      <c r="L550" s="27"/>
    </row>
    <row r="551" spans="2:14" x14ac:dyDescent="0.2">
      <c r="B551" s="43"/>
      <c r="E551" s="45"/>
      <c r="F551" s="45"/>
      <c r="G551" s="27"/>
      <c r="H551" s="27"/>
      <c r="I551" s="45"/>
      <c r="J551" s="45"/>
      <c r="K551" s="27"/>
      <c r="L551" s="27"/>
      <c r="M551" s="27"/>
      <c r="N551" s="27"/>
    </row>
    <row r="552" spans="2:14" x14ac:dyDescent="0.2">
      <c r="B552" s="43"/>
      <c r="E552" s="45"/>
      <c r="F552" s="45"/>
      <c r="G552" s="27"/>
      <c r="H552" s="27"/>
      <c r="I552" s="45"/>
      <c r="J552" s="45"/>
      <c r="K552" s="27"/>
      <c r="L552" s="27"/>
      <c r="M552" s="27"/>
      <c r="N552" s="27"/>
    </row>
    <row r="553" spans="2:14" x14ac:dyDescent="0.2">
      <c r="B553" s="43"/>
      <c r="E553" s="45"/>
      <c r="F553" s="45"/>
      <c r="G553" s="27"/>
      <c r="H553" s="27"/>
      <c r="I553" s="45"/>
      <c r="J553" s="45"/>
      <c r="K553" s="27"/>
      <c r="L553" s="27"/>
      <c r="M553" s="27"/>
      <c r="N553" s="27"/>
    </row>
    <row r="554" spans="2:14" x14ac:dyDescent="0.2">
      <c r="B554" s="46"/>
      <c r="E554" s="45"/>
      <c r="F554" s="45"/>
      <c r="G554" s="27"/>
      <c r="H554" s="27"/>
      <c r="I554" s="45"/>
      <c r="J554" s="45"/>
      <c r="K554" s="27"/>
      <c r="L554" s="27"/>
      <c r="M554" s="27"/>
      <c r="N554" s="27"/>
    </row>
    <row r="555" spans="2:14" x14ac:dyDescent="0.2">
      <c r="B555" s="46"/>
      <c r="E555" s="45"/>
      <c r="F555" s="45"/>
      <c r="G555" s="27"/>
      <c r="H555" s="27"/>
      <c r="I555" s="45"/>
      <c r="J555" s="45"/>
      <c r="K555" s="27"/>
      <c r="L555" s="27"/>
      <c r="M555" s="27"/>
      <c r="N555" s="27"/>
    </row>
    <row r="556" spans="2:14" x14ac:dyDescent="0.2">
      <c r="B556" s="43"/>
      <c r="E556" s="44"/>
      <c r="F556" s="44"/>
      <c r="I556" s="44"/>
      <c r="J556" s="44"/>
    </row>
    <row r="557" spans="2:14" x14ac:dyDescent="0.2">
      <c r="B557" s="46"/>
      <c r="E557" s="45"/>
      <c r="F557" s="45"/>
      <c r="G557" s="27"/>
      <c r="H557" s="27"/>
      <c r="I557" s="45"/>
      <c r="J557" s="45"/>
      <c r="K557" s="27"/>
      <c r="L557" s="27"/>
      <c r="M557" s="27"/>
      <c r="N557" s="27"/>
    </row>
    <row r="558" spans="2:14" x14ac:dyDescent="0.2">
      <c r="B558" s="46"/>
      <c r="E558" s="45"/>
      <c r="F558" s="45"/>
      <c r="G558" s="27"/>
      <c r="H558" s="27"/>
      <c r="I558" s="45"/>
      <c r="J558" s="45"/>
      <c r="K558" s="27"/>
      <c r="L558" s="27"/>
    </row>
    <row r="559" spans="2:14" x14ac:dyDescent="0.2">
      <c r="B559" s="43"/>
      <c r="E559" s="45"/>
      <c r="F559" s="45"/>
      <c r="G559" s="27"/>
      <c r="H559" s="27"/>
      <c r="I559" s="45"/>
      <c r="J559" s="45"/>
      <c r="K559" s="27"/>
      <c r="L559" s="27"/>
      <c r="M559" s="27"/>
      <c r="N559" s="27"/>
    </row>
    <row r="560" spans="2:14" x14ac:dyDescent="0.2">
      <c r="B560" s="43"/>
      <c r="E560" s="44"/>
      <c r="F560" s="44"/>
      <c r="I560" s="44"/>
      <c r="J560" s="44"/>
    </row>
    <row r="561" spans="2:14" x14ac:dyDescent="0.2">
      <c r="B561" s="43"/>
    </row>
    <row r="562" spans="2:14" x14ac:dyDescent="0.2">
      <c r="B562" s="43"/>
      <c r="E562" s="45"/>
      <c r="F562" s="45"/>
      <c r="G562" s="27"/>
      <c r="H562" s="27"/>
      <c r="I562" s="45"/>
      <c r="J562" s="45"/>
      <c r="K562" s="27"/>
      <c r="L562" s="27"/>
      <c r="M562" s="27"/>
      <c r="N562" s="27"/>
    </row>
    <row r="563" spans="2:14" x14ac:dyDescent="0.2">
      <c r="B563" s="46"/>
      <c r="E563" s="45"/>
      <c r="F563" s="45"/>
      <c r="G563" s="27"/>
      <c r="H563" s="27"/>
      <c r="I563" s="45"/>
      <c r="J563" s="45"/>
      <c r="K563" s="27"/>
      <c r="L563" s="27"/>
      <c r="M563" s="27"/>
      <c r="N563" s="27"/>
    </row>
    <row r="564" spans="2:14" x14ac:dyDescent="0.2">
      <c r="B564" s="43"/>
      <c r="E564" s="45"/>
      <c r="F564" s="45"/>
      <c r="G564" s="27"/>
      <c r="H564" s="27"/>
      <c r="I564" s="45"/>
      <c r="J564" s="45"/>
      <c r="K564" s="27"/>
      <c r="L564" s="27"/>
      <c r="M564" s="27"/>
      <c r="N564" s="27"/>
    </row>
    <row r="565" spans="2:14" x14ac:dyDescent="0.2">
      <c r="E565" s="45"/>
      <c r="F565" s="45"/>
      <c r="G565" s="27"/>
      <c r="H565" s="27"/>
      <c r="I565" s="45"/>
      <c r="J565" s="45"/>
      <c r="K565" s="27"/>
      <c r="L565" s="27"/>
      <c r="M565" s="27"/>
      <c r="N565" s="27"/>
    </row>
    <row r="566" spans="2:14" x14ac:dyDescent="0.2">
      <c r="B566" s="46"/>
      <c r="E566" s="45"/>
      <c r="F566" s="45"/>
      <c r="G566" s="27"/>
      <c r="H566" s="27"/>
      <c r="I566" s="45"/>
      <c r="J566" s="45"/>
      <c r="K566" s="27"/>
      <c r="L566" s="27"/>
      <c r="M566" s="27"/>
      <c r="N566" s="27"/>
    </row>
    <row r="567" spans="2:14" x14ac:dyDescent="0.2">
      <c r="B567" s="46"/>
      <c r="E567" s="45"/>
      <c r="F567" s="45"/>
      <c r="G567" s="27"/>
      <c r="H567" s="27"/>
      <c r="I567" s="45"/>
      <c r="J567" s="45"/>
      <c r="K567" s="27"/>
      <c r="L567" s="27"/>
    </row>
    <row r="568" spans="2:14" x14ac:dyDescent="0.2">
      <c r="B568" s="46"/>
      <c r="E568" s="45"/>
      <c r="F568" s="45"/>
      <c r="G568" s="27"/>
      <c r="H568" s="27"/>
      <c r="I568" s="45"/>
      <c r="J568" s="45"/>
      <c r="K568" s="27"/>
      <c r="L568" s="27"/>
      <c r="M568" s="27"/>
      <c r="N568" s="27"/>
    </row>
    <row r="569" spans="2:14" x14ac:dyDescent="0.2">
      <c r="B569" s="46"/>
      <c r="E569" s="45"/>
      <c r="F569" s="45"/>
      <c r="G569" s="27"/>
      <c r="H569" s="27"/>
      <c r="I569" s="45"/>
      <c r="J569" s="45"/>
      <c r="K569" s="27"/>
      <c r="L569" s="27"/>
    </row>
    <row r="570" spans="2:14" x14ac:dyDescent="0.2">
      <c r="B570" s="46"/>
      <c r="E570" s="45"/>
      <c r="F570" s="45"/>
      <c r="G570" s="27"/>
      <c r="H570" s="27"/>
      <c r="I570" s="45"/>
      <c r="J570" s="45"/>
      <c r="K570" s="27"/>
      <c r="L570" s="27"/>
      <c r="M570" s="27"/>
      <c r="N570" s="27"/>
    </row>
    <row r="571" spans="2:14" x14ac:dyDescent="0.2">
      <c r="B571" s="43"/>
      <c r="E571" s="44"/>
      <c r="F571" s="44"/>
      <c r="I571" s="44"/>
      <c r="J571" s="44"/>
    </row>
    <row r="572" spans="2:14" x14ac:dyDescent="0.2">
      <c r="B572" s="46"/>
      <c r="E572" s="27"/>
      <c r="F572" s="27"/>
      <c r="G572" s="27"/>
      <c r="H572" s="27"/>
      <c r="I572" s="27"/>
      <c r="J572" s="27"/>
      <c r="K572" s="27"/>
      <c r="L572" s="27"/>
    </row>
    <row r="573" spans="2:14" x14ac:dyDescent="0.2">
      <c r="B573" s="43"/>
      <c r="E573" s="45"/>
      <c r="F573" s="45"/>
      <c r="G573" s="27"/>
      <c r="H573" s="27"/>
      <c r="I573" s="45"/>
      <c r="J573" s="45"/>
      <c r="K573" s="27"/>
      <c r="L573" s="27"/>
      <c r="M573" s="27"/>
      <c r="N573" s="27"/>
    </row>
    <row r="574" spans="2:14" x14ac:dyDescent="0.2">
      <c r="B574" s="46"/>
      <c r="E574" s="45"/>
      <c r="F574" s="45"/>
      <c r="G574" s="27"/>
      <c r="H574" s="27"/>
      <c r="I574" s="45"/>
      <c r="J574" s="45"/>
      <c r="K574" s="27"/>
      <c r="L574" s="27"/>
      <c r="M574" s="27"/>
      <c r="N574" s="27"/>
    </row>
    <row r="575" spans="2:14" x14ac:dyDescent="0.2">
      <c r="B575" s="43"/>
      <c r="E575" s="45"/>
      <c r="F575" s="45"/>
      <c r="G575" s="27"/>
      <c r="H575" s="27"/>
      <c r="I575" s="45"/>
      <c r="J575" s="45"/>
      <c r="K575" s="27"/>
      <c r="L575" s="27"/>
      <c r="M575" s="27"/>
      <c r="N575" s="27"/>
    </row>
    <row r="576" spans="2:14" x14ac:dyDescent="0.2">
      <c r="E576" s="45"/>
      <c r="F576" s="45"/>
      <c r="G576" s="27"/>
      <c r="H576" s="27"/>
      <c r="I576" s="45"/>
      <c r="J576" s="45"/>
      <c r="K576" s="27"/>
      <c r="L576" s="27"/>
      <c r="M576" s="27"/>
      <c r="N576" s="27"/>
    </row>
    <row r="577" spans="2:14" x14ac:dyDescent="0.2">
      <c r="B577" s="46"/>
      <c r="E577" s="45"/>
      <c r="F577" s="45"/>
      <c r="G577" s="27"/>
      <c r="H577" s="27"/>
      <c r="I577" s="45"/>
      <c r="J577" s="45"/>
      <c r="K577" s="27"/>
      <c r="L577" s="27"/>
    </row>
    <row r="578" spans="2:14" x14ac:dyDescent="0.2">
      <c r="B578" s="46"/>
      <c r="E578" s="27"/>
      <c r="F578" s="27"/>
      <c r="G578" s="27"/>
      <c r="H578" s="27"/>
      <c r="I578" s="27"/>
      <c r="J578" s="27"/>
      <c r="K578" s="27"/>
      <c r="L578" s="27"/>
      <c r="M578" s="27"/>
      <c r="N578" s="27"/>
    </row>
    <row r="579" spans="2:14" x14ac:dyDescent="0.2">
      <c r="B579" s="46"/>
      <c r="E579" s="27"/>
      <c r="F579" s="27"/>
      <c r="G579" s="27"/>
      <c r="H579" s="27"/>
      <c r="I579" s="27"/>
      <c r="J579" s="27"/>
      <c r="K579" s="27"/>
      <c r="L579" s="27"/>
    </row>
    <row r="580" spans="2:14" x14ac:dyDescent="0.2">
      <c r="B580" s="46"/>
      <c r="E580" s="27"/>
      <c r="F580" s="27"/>
      <c r="G580" s="27"/>
      <c r="H580" s="27"/>
      <c r="I580" s="27"/>
      <c r="J580" s="27"/>
      <c r="K580" s="27"/>
      <c r="L580" s="27"/>
    </row>
    <row r="581" spans="2:14" x14ac:dyDescent="0.2">
      <c r="B581" s="46"/>
      <c r="E581" s="27"/>
      <c r="F581" s="27"/>
      <c r="G581" s="27"/>
      <c r="H581" s="27"/>
      <c r="I581" s="27"/>
      <c r="J581" s="27"/>
      <c r="K581" s="27"/>
      <c r="L581" s="27"/>
    </row>
    <row r="582" spans="2:14" x14ac:dyDescent="0.2">
      <c r="B582" s="43"/>
    </row>
    <row r="583" spans="2:14" x14ac:dyDescent="0.2">
      <c r="B583" s="46"/>
      <c r="E583" s="27"/>
      <c r="F583" s="27"/>
      <c r="G583" s="27"/>
      <c r="H583" s="27"/>
      <c r="I583" s="27"/>
      <c r="J583" s="27"/>
      <c r="K583" s="27"/>
      <c r="L583" s="27"/>
    </row>
    <row r="584" spans="2:14" x14ac:dyDescent="0.2">
      <c r="B584" s="43"/>
    </row>
    <row r="585" spans="2:14" x14ac:dyDescent="0.2">
      <c r="B585" s="46"/>
      <c r="E585" s="27"/>
      <c r="F585" s="27"/>
      <c r="G585" s="27"/>
      <c r="H585" s="27"/>
      <c r="I585" s="27"/>
      <c r="J585" s="27"/>
      <c r="K585" s="27"/>
      <c r="L585" s="27"/>
    </row>
    <row r="586" spans="2:14" x14ac:dyDescent="0.2">
      <c r="B586" s="43"/>
    </row>
    <row r="588" spans="2:14" x14ac:dyDescent="0.2">
      <c r="B588" s="46"/>
      <c r="E588" s="27"/>
      <c r="F588" s="27"/>
      <c r="G588" s="27"/>
      <c r="H588" s="27"/>
      <c r="I588" s="27"/>
      <c r="J588" s="27"/>
      <c r="K588" s="27"/>
      <c r="L588" s="27"/>
    </row>
    <row r="589" spans="2:14" x14ac:dyDescent="0.2">
      <c r="B589" s="46"/>
      <c r="E589" s="27"/>
      <c r="F589" s="27"/>
      <c r="G589" s="27"/>
      <c r="H589" s="27"/>
      <c r="I589" s="27"/>
      <c r="J589" s="27"/>
      <c r="K589" s="27"/>
      <c r="L589" s="27"/>
    </row>
    <row r="590" spans="2:14" x14ac:dyDescent="0.2">
      <c r="B590" s="46"/>
      <c r="E590" s="27"/>
      <c r="F590" s="27"/>
      <c r="G590" s="27"/>
      <c r="H590" s="27"/>
      <c r="I590" s="27"/>
      <c r="J590" s="27"/>
      <c r="K590" s="27"/>
      <c r="L590" s="27"/>
    </row>
    <row r="591" spans="2:14" x14ac:dyDescent="0.2">
      <c r="B591" s="46"/>
      <c r="E591" s="27"/>
      <c r="F591" s="27"/>
      <c r="G591" s="27"/>
      <c r="H591" s="27"/>
      <c r="I591" s="27"/>
      <c r="J591" s="27"/>
      <c r="K591" s="27"/>
      <c r="L591" s="27"/>
    </row>
    <row r="592" spans="2:14" x14ac:dyDescent="0.2">
      <c r="B592" s="43"/>
    </row>
    <row r="593" spans="2:12" x14ac:dyDescent="0.2">
      <c r="B593" s="28"/>
      <c r="E593" s="27"/>
      <c r="F593" s="27"/>
      <c r="G593" s="27"/>
      <c r="H593" s="27"/>
      <c r="I593" s="27"/>
      <c r="J593" s="27"/>
      <c r="K593" s="27"/>
      <c r="L593" s="27"/>
    </row>
  </sheetData>
  <mergeCells count="15">
    <mergeCell ref="B2:N2"/>
    <mergeCell ref="B3:N3"/>
    <mergeCell ref="B4:N4"/>
    <mergeCell ref="B5:N5"/>
    <mergeCell ref="B6:N6"/>
    <mergeCell ref="B7:N7"/>
    <mergeCell ref="B8:N8"/>
    <mergeCell ref="B9:N9"/>
    <mergeCell ref="B11:M11"/>
    <mergeCell ref="B12:M12"/>
    <mergeCell ref="B14:B15"/>
    <mergeCell ref="C14:G15"/>
    <mergeCell ref="H14:I15"/>
    <mergeCell ref="K14:K15"/>
    <mergeCell ref="M14:M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E6555-7690-4170-91FA-353B2A526E14}">
  <dimension ref="A1:O606"/>
  <sheetViews>
    <sheetView zoomScaleNormal="100" workbookViewId="0">
      <selection activeCell="B6" sqref="B6:N6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7"/>
      <c r="B1" s="48"/>
      <c r="C1" s="49"/>
      <c r="D1" s="49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customFormat="1" ht="13.5" customHeight="1" x14ac:dyDescent="0.2">
      <c r="A2" s="51"/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s="11" customFormat="1" ht="13.5" customHeight="1" x14ac:dyDescent="0.2">
      <c r="A3" s="52"/>
      <c r="B3" s="145" t="s">
        <v>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s="11" customFormat="1" ht="13.5" customHeight="1" x14ac:dyDescent="0.2">
      <c r="A4" s="52"/>
      <c r="B4" s="146" t="s">
        <v>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s="11" customFormat="1" ht="13.5" customHeight="1" x14ac:dyDescent="0.2">
      <c r="A5" s="52"/>
      <c r="B5" s="146" t="s">
        <v>3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</row>
    <row r="6" spans="1:14" customFormat="1" ht="13.5" customHeight="1" x14ac:dyDescent="0.2">
      <c r="A6" s="51"/>
      <c r="B6" s="129" t="s">
        <v>4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customFormat="1" ht="13.5" customHeight="1" x14ac:dyDescent="0.2">
      <c r="A7" s="51"/>
      <c r="B7" s="147" t="s">
        <v>455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</row>
    <row r="8" spans="1:14" customFormat="1" ht="13.5" customHeight="1" x14ac:dyDescent="0.2">
      <c r="A8" s="51"/>
      <c r="B8" s="129" t="s">
        <v>6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customFormat="1" ht="13.5" customHeight="1" x14ac:dyDescent="0.2">
      <c r="A9" s="51"/>
      <c r="B9" s="129" t="s">
        <v>7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customFormat="1" ht="4.5" customHeight="1" x14ac:dyDescent="0.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</row>
    <row r="11" spans="1:14" customFormat="1" ht="12.75" x14ac:dyDescent="0.2">
      <c r="A11" s="12"/>
      <c r="B11" s="108" t="s">
        <v>456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4"/>
    </row>
    <row r="12" spans="1:14" customFormat="1" ht="12.75" x14ac:dyDescent="0.2">
      <c r="A12" s="12"/>
      <c r="B12" s="108" t="s">
        <v>457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4"/>
    </row>
    <row r="13" spans="1:14" customFormat="1" ht="12.75" x14ac:dyDescent="0.2">
      <c r="A13" s="12"/>
      <c r="B13" s="15" t="s">
        <v>458</v>
      </c>
      <c r="C13" s="16"/>
      <c r="D13" s="13"/>
      <c r="E13" s="13"/>
      <c r="F13" s="13"/>
      <c r="G13" s="13"/>
      <c r="H13" s="13"/>
      <c r="I13" s="53"/>
      <c r="J13" s="53"/>
      <c r="K13" s="53"/>
      <c r="L13" s="53"/>
      <c r="M13" s="53"/>
      <c r="N13" s="14"/>
    </row>
    <row r="14" spans="1:14" ht="12.75" x14ac:dyDescent="0.2">
      <c r="B14" s="130" t="s">
        <v>9</v>
      </c>
      <c r="C14" s="132" t="s">
        <v>10</v>
      </c>
      <c r="D14" s="133"/>
      <c r="E14" s="133"/>
      <c r="F14" s="133"/>
      <c r="G14" s="133"/>
      <c r="H14" s="133"/>
      <c r="I14" s="134"/>
      <c r="J14" s="54"/>
      <c r="K14" s="138" t="s">
        <v>459</v>
      </c>
      <c r="L14" s="140" t="s">
        <v>460</v>
      </c>
      <c r="M14" s="141"/>
      <c r="N14" s="18"/>
    </row>
    <row r="15" spans="1:14" ht="12.75" x14ac:dyDescent="0.2">
      <c r="B15" s="131"/>
      <c r="C15" s="135"/>
      <c r="D15" s="136"/>
      <c r="E15" s="136"/>
      <c r="F15" s="136"/>
      <c r="G15" s="136"/>
      <c r="H15" s="136"/>
      <c r="I15" s="137"/>
      <c r="J15" s="56"/>
      <c r="K15" s="139"/>
      <c r="L15" s="142"/>
      <c r="M15" s="143"/>
      <c r="N15" s="20"/>
    </row>
    <row r="16" spans="1:14" x14ac:dyDescent="0.2">
      <c r="B16" s="24" t="s">
        <v>461</v>
      </c>
      <c r="C16" s="24" t="s">
        <v>462</v>
      </c>
      <c r="K16" s="24" t="s">
        <v>463</v>
      </c>
      <c r="M16" s="25">
        <v>0</v>
      </c>
    </row>
    <row r="17" spans="2:14" x14ac:dyDescent="0.2">
      <c r="B17" s="24" t="s">
        <v>464</v>
      </c>
      <c r="C17" s="24" t="s">
        <v>465</v>
      </c>
      <c r="K17" s="24" t="s">
        <v>463</v>
      </c>
      <c r="M17" s="25">
        <v>0</v>
      </c>
    </row>
    <row r="18" spans="2:14" x14ac:dyDescent="0.2">
      <c r="B18" s="24" t="s">
        <v>466</v>
      </c>
      <c r="C18" s="24" t="s">
        <v>467</v>
      </c>
      <c r="K18" s="24" t="s">
        <v>463</v>
      </c>
      <c r="M18" s="25">
        <v>0</v>
      </c>
    </row>
    <row r="19" spans="2:14" x14ac:dyDescent="0.2">
      <c r="B19" s="46"/>
      <c r="C19" s="58"/>
      <c r="D19" s="58"/>
      <c r="E19" s="45"/>
      <c r="F19" s="45"/>
      <c r="G19" s="27"/>
      <c r="H19" s="27"/>
      <c r="I19" s="45"/>
      <c r="J19" s="45"/>
      <c r="K19" s="27"/>
      <c r="L19" s="27"/>
      <c r="M19" s="27"/>
      <c r="N19" s="27"/>
    </row>
    <row r="20" spans="2:14" x14ac:dyDescent="0.2">
      <c r="B20" s="46"/>
      <c r="E20" s="45"/>
      <c r="F20" s="45"/>
      <c r="G20" s="27"/>
      <c r="H20" s="27"/>
      <c r="I20" s="45"/>
      <c r="J20" s="45"/>
      <c r="K20" s="27"/>
      <c r="L20" s="27"/>
      <c r="M20" s="27"/>
      <c r="N20" s="27"/>
    </row>
    <row r="21" spans="2:14" x14ac:dyDescent="0.2">
      <c r="B21" s="46"/>
      <c r="C21" s="21" t="s">
        <v>212</v>
      </c>
      <c r="E21" s="45"/>
      <c r="F21" s="45"/>
      <c r="G21" s="27"/>
      <c r="H21" s="27"/>
      <c r="I21" s="45"/>
      <c r="J21" s="45"/>
      <c r="K21" s="27"/>
      <c r="L21" s="27"/>
      <c r="M21" s="22">
        <f>SUM(M16:M18)</f>
        <v>0</v>
      </c>
      <c r="N21" s="27"/>
    </row>
    <row r="22" spans="2:14" x14ac:dyDescent="0.2">
      <c r="B22" s="43"/>
      <c r="E22" s="44"/>
      <c r="F22" s="44"/>
      <c r="I22" s="44"/>
      <c r="J22" s="44"/>
    </row>
    <row r="23" spans="2:14" x14ac:dyDescent="0.2">
      <c r="B23" s="46"/>
      <c r="E23" s="45"/>
      <c r="F23" s="45"/>
      <c r="G23" s="27"/>
      <c r="H23" s="27"/>
      <c r="I23" s="45"/>
      <c r="J23" s="45"/>
      <c r="K23" s="27"/>
      <c r="L23" s="27"/>
      <c r="M23" s="27"/>
      <c r="N23" s="27"/>
    </row>
    <row r="24" spans="2:14" x14ac:dyDescent="0.2">
      <c r="B24" s="46"/>
      <c r="E24" s="45"/>
      <c r="F24" s="45"/>
      <c r="G24" s="27"/>
      <c r="H24" s="27"/>
      <c r="I24" s="45"/>
      <c r="J24" s="45"/>
      <c r="K24" s="27"/>
      <c r="L24" s="27"/>
      <c r="M24" s="27"/>
      <c r="N24" s="27"/>
    </row>
    <row r="25" spans="2:14" x14ac:dyDescent="0.2">
      <c r="C25" s="24" t="s">
        <v>213</v>
      </c>
    </row>
    <row r="27" spans="2:14" x14ac:dyDescent="0.2">
      <c r="B27" s="46"/>
      <c r="E27" s="45"/>
      <c r="F27" s="45"/>
      <c r="G27" s="27"/>
      <c r="H27" s="27"/>
      <c r="I27" s="45"/>
      <c r="J27" s="45"/>
      <c r="K27" s="27"/>
      <c r="L27" s="27"/>
      <c r="M27" s="27"/>
      <c r="N27" s="27"/>
    </row>
    <row r="28" spans="2:14" x14ac:dyDescent="0.2">
      <c r="B28" s="46"/>
      <c r="E28" s="45"/>
      <c r="F28" s="45"/>
      <c r="G28" s="27"/>
      <c r="H28" s="27"/>
      <c r="I28" s="45"/>
      <c r="J28" s="45"/>
      <c r="K28" s="27"/>
      <c r="L28" s="27"/>
      <c r="M28" s="27"/>
      <c r="N28" s="27"/>
    </row>
    <row r="29" spans="2:14" x14ac:dyDescent="0.2">
      <c r="B29" s="46"/>
      <c r="E29" s="45"/>
      <c r="F29" s="45"/>
      <c r="G29" s="27"/>
      <c r="H29" s="27"/>
      <c r="I29" s="45"/>
      <c r="J29" s="45"/>
      <c r="K29" s="27"/>
      <c r="L29" s="27"/>
      <c r="M29" s="27"/>
      <c r="N29" s="27"/>
    </row>
    <row r="30" spans="2:14" x14ac:dyDescent="0.2">
      <c r="B30" s="46"/>
      <c r="E30" s="45"/>
      <c r="F30" s="45"/>
      <c r="G30" s="27"/>
      <c r="H30" s="27"/>
      <c r="I30" s="45"/>
      <c r="J30" s="45"/>
      <c r="K30" s="27"/>
      <c r="L30" s="27"/>
      <c r="M30" s="27"/>
      <c r="N30" s="27"/>
    </row>
    <row r="31" spans="2:14" x14ac:dyDescent="0.2">
      <c r="B31" s="46"/>
      <c r="E31" s="45"/>
      <c r="F31" s="45"/>
      <c r="G31" s="27"/>
      <c r="H31" s="27"/>
      <c r="I31" s="45"/>
      <c r="J31" s="45"/>
      <c r="K31" s="27"/>
      <c r="L31" s="27"/>
      <c r="M31" s="27"/>
      <c r="N31" s="27"/>
    </row>
    <row r="32" spans="2:14" x14ac:dyDescent="0.2">
      <c r="B32" s="46"/>
      <c r="E32" s="45"/>
      <c r="F32" s="45"/>
      <c r="G32" s="27"/>
      <c r="H32" s="27"/>
      <c r="I32" s="45"/>
      <c r="J32" s="45"/>
      <c r="K32" s="27"/>
      <c r="L32" s="27"/>
      <c r="M32" s="27"/>
      <c r="N32" s="27"/>
    </row>
    <row r="33" spans="2:14" x14ac:dyDescent="0.2">
      <c r="B33" s="43"/>
      <c r="E33" s="44"/>
      <c r="F33" s="44"/>
      <c r="I33" s="44"/>
      <c r="J33" s="44"/>
    </row>
    <row r="34" spans="2:14" x14ac:dyDescent="0.2">
      <c r="B34" s="43"/>
      <c r="E34" s="44"/>
      <c r="F34" s="44"/>
      <c r="I34" s="44"/>
      <c r="J34" s="44"/>
    </row>
    <row r="35" spans="2:14" x14ac:dyDescent="0.2">
      <c r="B35" s="43"/>
      <c r="E35" s="44"/>
      <c r="F35" s="44"/>
      <c r="I35" s="44"/>
      <c r="J35" s="44"/>
    </row>
    <row r="36" spans="2:14" x14ac:dyDescent="0.2">
      <c r="B36" s="43"/>
      <c r="E36" s="44"/>
      <c r="F36" s="44"/>
      <c r="I36" s="44"/>
      <c r="J36" s="44"/>
    </row>
    <row r="37" spans="2:14" x14ac:dyDescent="0.2">
      <c r="B37" s="43"/>
      <c r="E37" s="44"/>
      <c r="F37" s="44"/>
      <c r="I37" s="44"/>
      <c r="J37" s="44"/>
    </row>
    <row r="38" spans="2:14" x14ac:dyDescent="0.2">
      <c r="B38" s="43"/>
      <c r="E38" s="44"/>
      <c r="F38" s="44"/>
      <c r="I38" s="44"/>
      <c r="J38" s="44"/>
    </row>
    <row r="39" spans="2:14" x14ac:dyDescent="0.2">
      <c r="B39" s="43"/>
      <c r="E39" s="44"/>
      <c r="F39" s="44"/>
      <c r="I39" s="44"/>
      <c r="J39" s="44"/>
    </row>
    <row r="40" spans="2:14" x14ac:dyDescent="0.2">
      <c r="B40" s="43"/>
      <c r="E40" s="44"/>
      <c r="F40" s="44"/>
      <c r="I40" s="44"/>
      <c r="J40" s="44"/>
    </row>
    <row r="41" spans="2:14" x14ac:dyDescent="0.2">
      <c r="B41" s="43"/>
      <c r="E41" s="44"/>
      <c r="F41" s="44"/>
      <c r="I41" s="44"/>
      <c r="J41" s="44"/>
    </row>
    <row r="42" spans="2:14" x14ac:dyDescent="0.2">
      <c r="B42" s="43"/>
      <c r="E42" s="44"/>
      <c r="F42" s="44"/>
      <c r="I42" s="44"/>
      <c r="J42" s="44"/>
    </row>
    <row r="43" spans="2:14" x14ac:dyDescent="0.2">
      <c r="B43" s="43"/>
      <c r="E43" s="44"/>
      <c r="F43" s="44"/>
      <c r="I43" s="44"/>
      <c r="J43" s="44"/>
    </row>
    <row r="44" spans="2:14" x14ac:dyDescent="0.2">
      <c r="B44" s="43"/>
      <c r="E44" s="44"/>
      <c r="F44" s="44"/>
      <c r="I44" s="44"/>
      <c r="J44" s="44"/>
    </row>
    <row r="45" spans="2:14" x14ac:dyDescent="0.2">
      <c r="B45" s="43"/>
      <c r="E45" s="44"/>
      <c r="F45" s="44"/>
      <c r="I45" s="44"/>
      <c r="J45" s="44"/>
    </row>
    <row r="46" spans="2:14" x14ac:dyDescent="0.2">
      <c r="B46" s="43"/>
      <c r="E46" s="44"/>
      <c r="F46" s="44"/>
      <c r="I46" s="44"/>
      <c r="J46" s="44"/>
    </row>
    <row r="47" spans="2:14" x14ac:dyDescent="0.2">
      <c r="B47" s="43"/>
      <c r="E47" s="44"/>
      <c r="F47" s="44"/>
      <c r="I47" s="44"/>
      <c r="J47" s="44"/>
    </row>
    <row r="48" spans="2:14" x14ac:dyDescent="0.2">
      <c r="B48" s="46"/>
      <c r="E48" s="45"/>
      <c r="F48" s="45"/>
      <c r="G48" s="27"/>
      <c r="H48" s="27"/>
      <c r="I48" s="45"/>
      <c r="J48" s="45"/>
      <c r="K48" s="27"/>
      <c r="L48" s="27"/>
      <c r="M48" s="27"/>
      <c r="N48" s="27"/>
    </row>
    <row r="49" spans="2:10" x14ac:dyDescent="0.2">
      <c r="B49" s="43"/>
      <c r="E49" s="44"/>
      <c r="F49" s="44"/>
      <c r="I49" s="44"/>
      <c r="J49" s="44"/>
    </row>
    <row r="50" spans="2:10" x14ac:dyDescent="0.2">
      <c r="B50" s="43"/>
      <c r="E50" s="44"/>
      <c r="F50" s="44"/>
      <c r="I50" s="44"/>
      <c r="J50" s="44"/>
    </row>
    <row r="51" spans="2:10" x14ac:dyDescent="0.2">
      <c r="B51" s="43"/>
      <c r="E51" s="44"/>
      <c r="F51" s="44"/>
      <c r="I51" s="44"/>
      <c r="J51" s="44"/>
    </row>
    <row r="52" spans="2:10" x14ac:dyDescent="0.2">
      <c r="B52" s="43"/>
      <c r="E52" s="44"/>
      <c r="F52" s="44"/>
      <c r="I52" s="44"/>
      <c r="J52" s="44"/>
    </row>
    <row r="53" spans="2:10" x14ac:dyDescent="0.2">
      <c r="B53" s="43"/>
      <c r="E53" s="44"/>
      <c r="F53" s="44"/>
      <c r="I53" s="44"/>
      <c r="J53" s="44"/>
    </row>
    <row r="54" spans="2:10" x14ac:dyDescent="0.2">
      <c r="B54" s="43"/>
      <c r="E54" s="44"/>
      <c r="F54" s="44"/>
      <c r="I54" s="44"/>
      <c r="J54" s="44"/>
    </row>
    <row r="55" spans="2:10" x14ac:dyDescent="0.2">
      <c r="B55" s="43"/>
      <c r="E55" s="44"/>
      <c r="F55" s="44"/>
      <c r="I55" s="44"/>
      <c r="J55" s="44"/>
    </row>
    <row r="56" spans="2:10" x14ac:dyDescent="0.2">
      <c r="B56" s="43"/>
      <c r="E56" s="44"/>
      <c r="F56" s="44"/>
      <c r="I56" s="44"/>
      <c r="J56" s="44"/>
    </row>
    <row r="57" spans="2:10" x14ac:dyDescent="0.2">
      <c r="B57" s="43"/>
      <c r="E57" s="44"/>
      <c r="F57" s="44"/>
      <c r="I57" s="44"/>
      <c r="J57" s="44"/>
    </row>
    <row r="58" spans="2:10" x14ac:dyDescent="0.2">
      <c r="B58" s="43"/>
      <c r="E58" s="44"/>
      <c r="F58" s="44"/>
      <c r="I58" s="44"/>
      <c r="J58" s="44"/>
    </row>
    <row r="59" spans="2:10" x14ac:dyDescent="0.2">
      <c r="B59" s="43"/>
      <c r="E59" s="44"/>
      <c r="F59" s="44"/>
      <c r="I59" s="44"/>
      <c r="J59" s="44"/>
    </row>
    <row r="60" spans="2:10" x14ac:dyDescent="0.2">
      <c r="B60" s="43"/>
      <c r="E60" s="44"/>
      <c r="F60" s="44"/>
      <c r="I60" s="44"/>
      <c r="J60" s="44"/>
    </row>
    <row r="61" spans="2:10" x14ac:dyDescent="0.2">
      <c r="B61" s="43"/>
      <c r="E61" s="44"/>
      <c r="F61" s="44"/>
      <c r="I61" s="44"/>
      <c r="J61" s="44"/>
    </row>
    <row r="62" spans="2:10" x14ac:dyDescent="0.2">
      <c r="B62" s="43"/>
      <c r="E62" s="44"/>
      <c r="F62" s="44"/>
      <c r="I62" s="44"/>
      <c r="J62" s="44"/>
    </row>
    <row r="63" spans="2:10" x14ac:dyDescent="0.2">
      <c r="B63" s="43"/>
      <c r="E63" s="44"/>
      <c r="F63" s="44"/>
      <c r="I63" s="44"/>
      <c r="J63" s="44"/>
    </row>
    <row r="64" spans="2:10" x14ac:dyDescent="0.2">
      <c r="B64" s="43"/>
      <c r="E64" s="44"/>
      <c r="F64" s="44"/>
      <c r="I64" s="44"/>
      <c r="J64" s="44"/>
    </row>
    <row r="65" spans="2:12" x14ac:dyDescent="0.2">
      <c r="B65" s="43"/>
      <c r="E65" s="44"/>
      <c r="F65" s="44"/>
      <c r="I65" s="44"/>
      <c r="J65" s="44"/>
    </row>
    <row r="66" spans="2:12" x14ac:dyDescent="0.2">
      <c r="B66" s="43"/>
      <c r="E66" s="44"/>
      <c r="F66" s="44"/>
      <c r="I66" s="44"/>
      <c r="J66" s="44"/>
    </row>
    <row r="67" spans="2:12" x14ac:dyDescent="0.2">
      <c r="B67" s="43"/>
      <c r="E67" s="44"/>
      <c r="F67" s="44"/>
      <c r="I67" s="44"/>
      <c r="J67" s="44"/>
    </row>
    <row r="68" spans="2:12" x14ac:dyDescent="0.2">
      <c r="B68" s="43"/>
      <c r="E68" s="44"/>
      <c r="F68" s="44"/>
      <c r="I68" s="44"/>
      <c r="J68" s="44"/>
    </row>
    <row r="69" spans="2:12" x14ac:dyDescent="0.2">
      <c r="B69" s="43"/>
      <c r="E69" s="44"/>
      <c r="F69" s="44"/>
      <c r="I69" s="44"/>
      <c r="J69" s="44"/>
    </row>
    <row r="70" spans="2:12" x14ac:dyDescent="0.2">
      <c r="B70" s="43"/>
      <c r="E70" s="44"/>
      <c r="F70" s="44"/>
      <c r="I70" s="44"/>
      <c r="J70" s="44"/>
    </row>
    <row r="71" spans="2:12" x14ac:dyDescent="0.2">
      <c r="B71" s="43"/>
      <c r="E71" s="44"/>
      <c r="F71" s="44"/>
      <c r="I71" s="44"/>
      <c r="J71" s="44"/>
    </row>
    <row r="72" spans="2:12" x14ac:dyDescent="0.2">
      <c r="B72" s="43"/>
      <c r="E72" s="44"/>
      <c r="F72" s="44"/>
      <c r="I72" s="44"/>
      <c r="J72" s="44"/>
    </row>
    <row r="73" spans="2:12" x14ac:dyDescent="0.2">
      <c r="B73" s="43"/>
      <c r="E73" s="44"/>
      <c r="F73" s="44"/>
      <c r="I73" s="44"/>
      <c r="J73" s="44"/>
    </row>
    <row r="74" spans="2:12" x14ac:dyDescent="0.2">
      <c r="B74" s="43"/>
      <c r="E74" s="44"/>
      <c r="F74" s="44"/>
      <c r="I74" s="44"/>
      <c r="J74" s="44"/>
    </row>
    <row r="75" spans="2:12" x14ac:dyDescent="0.2">
      <c r="B75" s="43"/>
      <c r="E75" s="44"/>
      <c r="F75" s="44"/>
      <c r="I75" s="44"/>
      <c r="J75" s="44"/>
    </row>
    <row r="76" spans="2:12" x14ac:dyDescent="0.2">
      <c r="B76" s="43"/>
      <c r="E76" s="44"/>
      <c r="F76" s="44"/>
      <c r="I76" s="44"/>
      <c r="J76" s="44"/>
    </row>
    <row r="77" spans="2:12" x14ac:dyDescent="0.2">
      <c r="B77" s="43"/>
      <c r="E77" s="44"/>
      <c r="F77" s="44"/>
      <c r="I77" s="44"/>
      <c r="J77" s="44"/>
    </row>
    <row r="78" spans="2:12" x14ac:dyDescent="0.2">
      <c r="B78" s="43"/>
      <c r="E78" s="44"/>
      <c r="F78" s="44"/>
      <c r="I78" s="44"/>
      <c r="J78" s="44"/>
    </row>
    <row r="79" spans="2:12" x14ac:dyDescent="0.2">
      <c r="B79" s="43"/>
      <c r="E79" s="44"/>
      <c r="F79" s="44"/>
      <c r="I79" s="44"/>
      <c r="J79" s="44"/>
    </row>
    <row r="80" spans="2:12" x14ac:dyDescent="0.2">
      <c r="B80" s="46"/>
      <c r="E80" s="45"/>
      <c r="F80" s="45"/>
      <c r="G80" s="27"/>
      <c r="H80" s="27"/>
      <c r="I80" s="45"/>
      <c r="J80" s="45"/>
      <c r="K80" s="27"/>
      <c r="L80" s="27"/>
    </row>
    <row r="81" spans="2:14" x14ac:dyDescent="0.2">
      <c r="B81" s="46"/>
      <c r="E81" s="45"/>
      <c r="F81" s="45"/>
      <c r="G81" s="27"/>
      <c r="H81" s="27"/>
      <c r="I81" s="45"/>
      <c r="J81" s="45"/>
      <c r="K81" s="27"/>
      <c r="L81" s="27"/>
    </row>
    <row r="82" spans="2:14" x14ac:dyDescent="0.2">
      <c r="B82" s="43"/>
      <c r="E82" s="44"/>
      <c r="F82" s="44"/>
      <c r="I82" s="44"/>
      <c r="J82" s="44"/>
    </row>
    <row r="83" spans="2:14" x14ac:dyDescent="0.2">
      <c r="B83" s="46"/>
      <c r="E83" s="45"/>
      <c r="F83" s="45"/>
      <c r="G83" s="27"/>
      <c r="H83" s="27"/>
      <c r="I83" s="45"/>
      <c r="J83" s="45"/>
      <c r="K83" s="27"/>
      <c r="L83" s="27"/>
    </row>
    <row r="84" spans="2:14" x14ac:dyDescent="0.2">
      <c r="B84" s="43"/>
      <c r="E84" s="45"/>
      <c r="F84" s="45"/>
      <c r="G84" s="27"/>
      <c r="H84" s="27"/>
      <c r="I84" s="45"/>
      <c r="J84" s="45"/>
      <c r="K84" s="27"/>
      <c r="L84" s="27"/>
      <c r="M84" s="27"/>
      <c r="N84" s="27"/>
    </row>
    <row r="85" spans="2:14" x14ac:dyDescent="0.2">
      <c r="B85" s="43"/>
      <c r="E85" s="45"/>
      <c r="F85" s="45"/>
      <c r="G85" s="27"/>
      <c r="H85" s="27"/>
      <c r="I85" s="45"/>
      <c r="J85" s="45"/>
      <c r="K85" s="27"/>
      <c r="L85" s="27"/>
      <c r="M85" s="27"/>
      <c r="N85" s="27"/>
    </row>
    <row r="86" spans="2:14" x14ac:dyDescent="0.2">
      <c r="B86" s="43"/>
      <c r="E86" s="44"/>
      <c r="F86" s="44"/>
      <c r="I86" s="44"/>
      <c r="J86" s="44"/>
    </row>
    <row r="87" spans="2:14" x14ac:dyDescent="0.2">
      <c r="B87" s="43"/>
      <c r="E87" s="45"/>
      <c r="F87" s="45"/>
      <c r="G87" s="27"/>
      <c r="H87" s="27"/>
      <c r="I87" s="45"/>
      <c r="J87" s="45"/>
      <c r="K87" s="27"/>
      <c r="L87" s="27"/>
      <c r="M87" s="27"/>
      <c r="N87" s="27"/>
    </row>
    <row r="88" spans="2:14" x14ac:dyDescent="0.2">
      <c r="B88" s="46"/>
      <c r="E88" s="45"/>
      <c r="F88" s="45"/>
      <c r="G88" s="27"/>
      <c r="H88" s="27"/>
      <c r="I88" s="45"/>
      <c r="J88" s="45"/>
      <c r="K88" s="27"/>
      <c r="L88" s="27"/>
      <c r="M88" s="27"/>
      <c r="N88" s="27"/>
    </row>
    <row r="89" spans="2:14" x14ac:dyDescent="0.2">
      <c r="B89" s="46"/>
      <c r="E89" s="45"/>
      <c r="F89" s="45"/>
      <c r="G89" s="27"/>
      <c r="H89" s="27"/>
      <c r="I89" s="45"/>
      <c r="J89" s="45"/>
      <c r="K89" s="27"/>
      <c r="L89" s="27"/>
    </row>
    <row r="90" spans="2:14" x14ac:dyDescent="0.2">
      <c r="B90" s="43"/>
      <c r="E90" s="45"/>
      <c r="F90" s="45"/>
      <c r="G90" s="27"/>
      <c r="H90" s="27"/>
      <c r="I90" s="45"/>
      <c r="J90" s="45"/>
      <c r="K90" s="27"/>
      <c r="L90" s="27"/>
      <c r="M90" s="27"/>
      <c r="N90" s="27"/>
    </row>
    <row r="91" spans="2:14" x14ac:dyDescent="0.2">
      <c r="B91" s="46"/>
      <c r="E91" s="45"/>
      <c r="F91" s="45"/>
      <c r="G91" s="27"/>
      <c r="H91" s="27"/>
      <c r="I91" s="45"/>
      <c r="J91" s="45"/>
      <c r="K91" s="27"/>
      <c r="L91" s="27"/>
    </row>
    <row r="92" spans="2:14" x14ac:dyDescent="0.2">
      <c r="B92" s="43"/>
      <c r="E92" s="45"/>
      <c r="F92" s="45"/>
      <c r="G92" s="27"/>
      <c r="H92" s="27"/>
      <c r="I92" s="45"/>
      <c r="J92" s="45"/>
      <c r="K92" s="27"/>
      <c r="L92" s="27"/>
      <c r="M92" s="27"/>
      <c r="N92" s="27"/>
    </row>
    <row r="93" spans="2:14" x14ac:dyDescent="0.2">
      <c r="B93" s="46"/>
      <c r="E93" s="45"/>
      <c r="F93" s="45"/>
      <c r="G93" s="27"/>
      <c r="H93" s="27"/>
      <c r="I93" s="45"/>
      <c r="J93" s="45"/>
      <c r="K93" s="27"/>
      <c r="L93" s="27"/>
    </row>
    <row r="94" spans="2:14" x14ac:dyDescent="0.2">
      <c r="B94" s="43"/>
      <c r="E94" s="45"/>
      <c r="F94" s="45"/>
      <c r="G94" s="27"/>
      <c r="H94" s="27"/>
      <c r="I94" s="45"/>
      <c r="J94" s="45"/>
      <c r="K94" s="27"/>
      <c r="L94" s="27"/>
      <c r="M94" s="27"/>
      <c r="N94" s="27"/>
    </row>
    <row r="95" spans="2:14" x14ac:dyDescent="0.2">
      <c r="B95" s="46"/>
      <c r="E95" s="45"/>
      <c r="F95" s="45"/>
      <c r="G95" s="27"/>
      <c r="H95" s="27"/>
      <c r="I95" s="45"/>
      <c r="J95" s="45"/>
      <c r="K95" s="27"/>
      <c r="L95" s="27"/>
    </row>
    <row r="96" spans="2:14" x14ac:dyDescent="0.2">
      <c r="B96" s="43"/>
      <c r="E96" s="44"/>
      <c r="F96" s="44"/>
      <c r="I96" s="44"/>
      <c r="J96" s="44"/>
    </row>
    <row r="97" spans="2:15" x14ac:dyDescent="0.2">
      <c r="B97" s="43"/>
      <c r="E97" s="45"/>
      <c r="F97" s="45"/>
      <c r="G97" s="27"/>
      <c r="H97" s="27"/>
      <c r="I97" s="45"/>
      <c r="J97" s="45"/>
      <c r="K97" s="27"/>
      <c r="L97" s="27"/>
      <c r="M97" s="27"/>
      <c r="N97" s="27"/>
    </row>
    <row r="98" spans="2:15" x14ac:dyDescent="0.2">
      <c r="B98" s="46"/>
      <c r="E98" s="45"/>
      <c r="F98" s="45"/>
      <c r="G98" s="27"/>
      <c r="H98" s="27"/>
      <c r="I98" s="45"/>
      <c r="J98" s="45"/>
      <c r="K98" s="27"/>
      <c r="L98" s="27"/>
    </row>
    <row r="99" spans="2:15" x14ac:dyDescent="0.2">
      <c r="B99" s="43"/>
      <c r="E99" s="44"/>
      <c r="F99" s="44"/>
      <c r="I99" s="44"/>
      <c r="J99" s="44"/>
    </row>
    <row r="100" spans="2:15" x14ac:dyDescent="0.2">
      <c r="B100" s="43"/>
      <c r="E100" s="44"/>
      <c r="F100" s="44"/>
      <c r="I100" s="44"/>
      <c r="J100" s="44"/>
    </row>
    <row r="101" spans="2:15" x14ac:dyDescent="0.2">
      <c r="B101" s="43"/>
      <c r="E101" s="44"/>
      <c r="F101" s="44"/>
      <c r="I101" s="44"/>
      <c r="J101" s="44"/>
    </row>
    <row r="102" spans="2:15" x14ac:dyDescent="0.2">
      <c r="B102" s="43"/>
      <c r="E102" s="44"/>
      <c r="F102" s="44"/>
      <c r="I102" s="44"/>
      <c r="J102" s="44"/>
    </row>
    <row r="103" spans="2:15" x14ac:dyDescent="0.2">
      <c r="B103" s="43"/>
      <c r="E103" s="44"/>
      <c r="F103" s="44"/>
      <c r="I103" s="44"/>
      <c r="J103" s="44"/>
    </row>
    <row r="104" spans="2:15" x14ac:dyDescent="0.2">
      <c r="B104" s="43"/>
      <c r="E104" s="44"/>
      <c r="F104" s="44"/>
      <c r="I104" s="44"/>
      <c r="J104" s="44"/>
    </row>
    <row r="105" spans="2:15" x14ac:dyDescent="0.2">
      <c r="B105" s="43"/>
      <c r="E105" s="44"/>
      <c r="F105" s="44"/>
      <c r="I105" s="44"/>
      <c r="J105" s="44"/>
    </row>
    <row r="106" spans="2:15" x14ac:dyDescent="0.2">
      <c r="B106" s="43"/>
      <c r="E106" s="44"/>
      <c r="F106" s="44"/>
      <c r="I106" s="44"/>
      <c r="J106" s="44"/>
    </row>
    <row r="107" spans="2:15" x14ac:dyDescent="0.2">
      <c r="B107" s="46"/>
      <c r="E107" s="44"/>
      <c r="F107" s="44"/>
      <c r="I107" s="44"/>
      <c r="J107" s="44"/>
      <c r="O107" s="28"/>
    </row>
    <row r="108" spans="2:15" x14ac:dyDescent="0.2">
      <c r="B108" s="43"/>
      <c r="E108" s="44"/>
      <c r="F108" s="44"/>
      <c r="I108" s="44"/>
      <c r="J108" s="44"/>
    </row>
    <row r="109" spans="2:15" x14ac:dyDescent="0.2">
      <c r="B109" s="43"/>
      <c r="E109" s="44"/>
      <c r="F109" s="44"/>
      <c r="I109" s="44"/>
      <c r="J109" s="44"/>
    </row>
    <row r="110" spans="2:15" x14ac:dyDescent="0.2">
      <c r="B110" s="43"/>
      <c r="E110" s="44"/>
      <c r="F110" s="44"/>
      <c r="I110" s="44"/>
      <c r="J110" s="44"/>
    </row>
    <row r="111" spans="2:15" x14ac:dyDescent="0.2">
      <c r="B111" s="43"/>
      <c r="E111" s="44"/>
      <c r="F111" s="44"/>
      <c r="I111" s="44"/>
      <c r="J111" s="44"/>
    </row>
    <row r="112" spans="2:15" x14ac:dyDescent="0.2">
      <c r="B112" s="43"/>
      <c r="E112" s="44"/>
      <c r="F112" s="44"/>
      <c r="I112" s="44"/>
      <c r="J112" s="44"/>
    </row>
    <row r="113" spans="2:14" x14ac:dyDescent="0.2">
      <c r="B113" s="43"/>
      <c r="E113" s="44"/>
      <c r="F113" s="44"/>
      <c r="I113" s="44"/>
      <c r="J113" s="44"/>
    </row>
    <row r="114" spans="2:14" x14ac:dyDescent="0.2">
      <c r="E114" s="44"/>
      <c r="F114" s="44"/>
      <c r="I114" s="44"/>
      <c r="J114" s="44"/>
    </row>
    <row r="115" spans="2:14" x14ac:dyDescent="0.2">
      <c r="B115" s="46"/>
      <c r="E115" s="45"/>
      <c r="F115" s="45"/>
      <c r="G115" s="27"/>
      <c r="H115" s="27"/>
      <c r="I115" s="45"/>
      <c r="J115" s="45"/>
      <c r="K115" s="27"/>
      <c r="L115" s="27"/>
    </row>
    <row r="116" spans="2:14" x14ac:dyDescent="0.2">
      <c r="B116" s="46"/>
      <c r="E116" s="45"/>
      <c r="F116" s="45"/>
      <c r="G116" s="27"/>
      <c r="H116" s="27"/>
      <c r="I116" s="45"/>
      <c r="J116" s="45"/>
      <c r="K116" s="27"/>
      <c r="L116" s="27"/>
    </row>
    <row r="117" spans="2:14" x14ac:dyDescent="0.2">
      <c r="B117" s="46"/>
      <c r="E117" s="27"/>
      <c r="F117" s="27"/>
      <c r="G117" s="27"/>
      <c r="H117" s="27"/>
      <c r="I117" s="27"/>
      <c r="J117" s="27"/>
      <c r="K117" s="27"/>
      <c r="L117" s="27"/>
    </row>
    <row r="118" spans="2:14" x14ac:dyDescent="0.2">
      <c r="B118" s="46"/>
      <c r="E118" s="45"/>
      <c r="F118" s="45"/>
      <c r="G118" s="27"/>
      <c r="H118" s="27"/>
      <c r="I118" s="45"/>
      <c r="J118" s="45"/>
      <c r="K118" s="27"/>
      <c r="L118" s="27"/>
      <c r="M118" s="27"/>
      <c r="N118" s="27"/>
    </row>
    <row r="119" spans="2:14" x14ac:dyDescent="0.2">
      <c r="B119" s="46"/>
      <c r="E119" s="45"/>
      <c r="F119" s="45"/>
      <c r="G119" s="27"/>
      <c r="H119" s="27"/>
      <c r="I119" s="45"/>
      <c r="J119" s="45"/>
      <c r="K119" s="27"/>
      <c r="L119" s="27"/>
      <c r="M119" s="27"/>
      <c r="N119" s="27"/>
    </row>
    <row r="120" spans="2:14" x14ac:dyDescent="0.2">
      <c r="B120" s="46"/>
      <c r="E120" s="45"/>
      <c r="F120" s="45"/>
      <c r="G120" s="27"/>
      <c r="H120" s="27"/>
      <c r="I120" s="45"/>
      <c r="J120" s="45"/>
      <c r="K120" s="27"/>
      <c r="L120" s="27"/>
      <c r="M120" s="27"/>
      <c r="N120" s="27"/>
    </row>
    <row r="121" spans="2:14" x14ac:dyDescent="0.2">
      <c r="B121" s="43"/>
      <c r="E121" s="45"/>
      <c r="F121" s="45"/>
      <c r="G121" s="27"/>
      <c r="H121" s="27"/>
      <c r="I121" s="45"/>
      <c r="J121" s="45"/>
      <c r="K121" s="27"/>
      <c r="L121" s="27"/>
      <c r="M121" s="27"/>
      <c r="N121" s="27"/>
    </row>
    <row r="122" spans="2:14" x14ac:dyDescent="0.2">
      <c r="B122" s="43"/>
      <c r="E122" s="45"/>
      <c r="F122" s="45"/>
      <c r="G122" s="27"/>
      <c r="H122" s="27"/>
      <c r="I122" s="45"/>
      <c r="J122" s="45"/>
      <c r="K122" s="27"/>
      <c r="L122" s="27"/>
      <c r="M122" s="27"/>
      <c r="N122" s="27"/>
    </row>
    <row r="123" spans="2:14" x14ac:dyDescent="0.2">
      <c r="B123" s="46"/>
      <c r="E123" s="45"/>
      <c r="F123" s="45"/>
      <c r="G123" s="27"/>
      <c r="H123" s="27"/>
      <c r="I123" s="45"/>
      <c r="J123" s="45"/>
      <c r="K123" s="27"/>
      <c r="L123" s="27"/>
      <c r="M123" s="27"/>
      <c r="N123" s="27"/>
    </row>
    <row r="124" spans="2:14" x14ac:dyDescent="0.2">
      <c r="B124" s="46"/>
      <c r="E124" s="45"/>
      <c r="F124" s="45"/>
      <c r="G124" s="27"/>
      <c r="H124" s="27"/>
      <c r="I124" s="45"/>
      <c r="J124" s="45"/>
      <c r="K124" s="27"/>
      <c r="L124" s="27"/>
    </row>
    <row r="125" spans="2:14" x14ac:dyDescent="0.2">
      <c r="B125" s="43"/>
      <c r="E125" s="44"/>
      <c r="F125" s="44"/>
      <c r="I125" s="44"/>
      <c r="J125" s="44"/>
    </row>
    <row r="126" spans="2:14" x14ac:dyDescent="0.2">
      <c r="B126" s="46"/>
      <c r="E126" s="45"/>
      <c r="F126" s="45"/>
      <c r="G126" s="27"/>
      <c r="H126" s="27"/>
      <c r="I126" s="45"/>
      <c r="J126" s="45"/>
      <c r="K126" s="27"/>
      <c r="L126" s="27"/>
    </row>
    <row r="127" spans="2:14" x14ac:dyDescent="0.2">
      <c r="B127" s="46"/>
      <c r="E127" s="45"/>
      <c r="F127" s="45"/>
      <c r="G127" s="27"/>
      <c r="H127" s="27"/>
      <c r="I127" s="45"/>
      <c r="J127" s="45"/>
      <c r="K127" s="27"/>
      <c r="L127" s="27"/>
      <c r="M127" s="27"/>
      <c r="N127" s="27"/>
    </row>
    <row r="128" spans="2:14" x14ac:dyDescent="0.2">
      <c r="B128" s="43"/>
      <c r="E128" s="45"/>
      <c r="F128" s="45"/>
      <c r="G128" s="27"/>
      <c r="H128" s="27"/>
      <c r="I128" s="45"/>
      <c r="J128" s="45"/>
      <c r="K128" s="27"/>
      <c r="L128" s="27"/>
      <c r="M128" s="27"/>
      <c r="N128" s="27"/>
    </row>
    <row r="129" spans="2:14" x14ac:dyDescent="0.2">
      <c r="B129" s="43"/>
      <c r="E129" s="44"/>
      <c r="F129" s="44"/>
      <c r="I129" s="44"/>
      <c r="J129" s="44"/>
    </row>
    <row r="130" spans="2:14" x14ac:dyDescent="0.2">
      <c r="B130" s="43"/>
      <c r="E130" s="44"/>
      <c r="F130" s="44"/>
      <c r="I130" s="44"/>
      <c r="J130" s="44"/>
    </row>
    <row r="131" spans="2:14" x14ac:dyDescent="0.2">
      <c r="B131" s="43"/>
      <c r="E131" s="45"/>
      <c r="F131" s="45"/>
      <c r="G131" s="27"/>
      <c r="H131" s="27"/>
      <c r="I131" s="45"/>
      <c r="J131" s="45"/>
      <c r="K131" s="27"/>
      <c r="L131" s="27"/>
      <c r="M131" s="27"/>
      <c r="N131" s="27"/>
    </row>
    <row r="132" spans="2:14" x14ac:dyDescent="0.2">
      <c r="B132" s="43"/>
      <c r="E132" s="45"/>
      <c r="F132" s="45"/>
      <c r="G132" s="27"/>
      <c r="H132" s="27"/>
      <c r="I132" s="45"/>
      <c r="J132" s="45"/>
      <c r="K132" s="27"/>
      <c r="L132" s="27"/>
      <c r="M132" s="27"/>
      <c r="N132" s="27"/>
    </row>
    <row r="133" spans="2:14" x14ac:dyDescent="0.2">
      <c r="B133" s="43"/>
      <c r="E133" s="44"/>
      <c r="F133" s="44"/>
      <c r="I133" s="44"/>
      <c r="J133" s="44"/>
    </row>
    <row r="134" spans="2:14" x14ac:dyDescent="0.2">
      <c r="B134" s="43"/>
      <c r="E134" s="44"/>
      <c r="F134" s="44"/>
      <c r="I134" s="44"/>
      <c r="J134" s="44"/>
    </row>
    <row r="135" spans="2:14" x14ac:dyDescent="0.2">
      <c r="B135" s="43"/>
      <c r="E135" s="44"/>
      <c r="F135" s="44"/>
      <c r="I135" s="44"/>
      <c r="J135" s="44"/>
    </row>
    <row r="136" spans="2:14" x14ac:dyDescent="0.2">
      <c r="B136" s="43"/>
      <c r="E136" s="44"/>
      <c r="F136" s="44"/>
      <c r="I136" s="44"/>
      <c r="J136" s="44"/>
    </row>
    <row r="137" spans="2:14" x14ac:dyDescent="0.2">
      <c r="B137" s="43"/>
      <c r="E137" s="44"/>
      <c r="F137" s="44"/>
      <c r="I137" s="44"/>
      <c r="J137" s="44"/>
    </row>
    <row r="138" spans="2:14" x14ac:dyDescent="0.2">
      <c r="B138" s="43"/>
      <c r="E138" s="44"/>
      <c r="F138" s="44"/>
      <c r="I138" s="44"/>
      <c r="J138" s="44"/>
    </row>
    <row r="139" spans="2:14" x14ac:dyDescent="0.2">
      <c r="B139" s="43"/>
      <c r="E139" s="44"/>
      <c r="F139" s="44"/>
      <c r="I139" s="44"/>
      <c r="J139" s="44"/>
    </row>
    <row r="140" spans="2:14" x14ac:dyDescent="0.2">
      <c r="B140" s="43"/>
      <c r="E140" s="44"/>
      <c r="F140" s="44"/>
      <c r="I140" s="44"/>
      <c r="J140" s="44"/>
    </row>
    <row r="141" spans="2:14" x14ac:dyDescent="0.2">
      <c r="B141" s="43"/>
      <c r="E141" s="44"/>
      <c r="F141" s="44"/>
      <c r="I141" s="44"/>
      <c r="J141" s="44"/>
    </row>
    <row r="142" spans="2:14" x14ac:dyDescent="0.2">
      <c r="B142" s="43"/>
      <c r="E142" s="44"/>
      <c r="F142" s="44"/>
      <c r="I142" s="44"/>
      <c r="J142" s="44"/>
    </row>
    <row r="143" spans="2:14" x14ac:dyDescent="0.2">
      <c r="B143" s="43"/>
      <c r="E143" s="44"/>
      <c r="F143" s="44"/>
      <c r="I143" s="44"/>
      <c r="J143" s="44"/>
    </row>
    <row r="144" spans="2:14" x14ac:dyDescent="0.2">
      <c r="B144" s="43"/>
      <c r="E144" s="44"/>
      <c r="F144" s="44"/>
      <c r="I144" s="44"/>
      <c r="J144" s="44"/>
    </row>
    <row r="145" spans="2:10" x14ac:dyDescent="0.2">
      <c r="B145" s="43"/>
      <c r="E145" s="44"/>
      <c r="F145" s="44"/>
      <c r="I145" s="44"/>
      <c r="J145" s="44"/>
    </row>
    <row r="146" spans="2:10" x14ac:dyDescent="0.2">
      <c r="B146" s="43"/>
      <c r="E146" s="44"/>
      <c r="F146" s="44"/>
      <c r="I146" s="44"/>
      <c r="J146" s="44"/>
    </row>
    <row r="147" spans="2:10" x14ac:dyDescent="0.2">
      <c r="B147" s="43"/>
      <c r="E147" s="44"/>
      <c r="F147" s="44"/>
      <c r="I147" s="44"/>
      <c r="J147" s="44"/>
    </row>
    <row r="148" spans="2:10" x14ac:dyDescent="0.2">
      <c r="B148" s="43"/>
      <c r="E148" s="44"/>
      <c r="F148" s="44"/>
      <c r="I148" s="44"/>
      <c r="J148" s="44"/>
    </row>
    <row r="149" spans="2:10" x14ac:dyDescent="0.2">
      <c r="B149" s="43"/>
      <c r="E149" s="44"/>
      <c r="F149" s="44"/>
      <c r="I149" s="44"/>
      <c r="J149" s="44"/>
    </row>
    <row r="150" spans="2:10" x14ac:dyDescent="0.2">
      <c r="B150" s="43"/>
      <c r="E150" s="44"/>
      <c r="F150" s="44"/>
      <c r="I150" s="44"/>
      <c r="J150" s="44"/>
    </row>
    <row r="151" spans="2:10" x14ac:dyDescent="0.2">
      <c r="B151" s="43"/>
      <c r="E151" s="44"/>
      <c r="F151" s="44"/>
      <c r="I151" s="44"/>
      <c r="J151" s="44"/>
    </row>
    <row r="152" spans="2:10" x14ac:dyDescent="0.2">
      <c r="B152" s="43"/>
      <c r="E152" s="44"/>
      <c r="F152" s="44"/>
      <c r="I152" s="44"/>
      <c r="J152" s="44"/>
    </row>
    <row r="153" spans="2:10" x14ac:dyDescent="0.2">
      <c r="B153" s="43"/>
      <c r="E153" s="44"/>
      <c r="F153" s="44"/>
      <c r="I153" s="44"/>
      <c r="J153" s="44"/>
    </row>
    <row r="154" spans="2:10" x14ac:dyDescent="0.2">
      <c r="B154" s="43"/>
      <c r="E154" s="44"/>
      <c r="F154" s="44"/>
      <c r="I154" s="44"/>
      <c r="J154" s="44"/>
    </row>
    <row r="155" spans="2:10" x14ac:dyDescent="0.2">
      <c r="B155" s="43"/>
      <c r="E155" s="44"/>
      <c r="F155" s="44"/>
      <c r="I155" s="44"/>
      <c r="J155" s="44"/>
    </row>
    <row r="156" spans="2:10" x14ac:dyDescent="0.2">
      <c r="B156" s="43"/>
      <c r="E156" s="44"/>
      <c r="F156" s="44"/>
      <c r="I156" s="44"/>
      <c r="J156" s="44"/>
    </row>
    <row r="157" spans="2:10" x14ac:dyDescent="0.2">
      <c r="B157" s="43"/>
      <c r="E157" s="44"/>
      <c r="F157" s="44"/>
      <c r="I157" s="44"/>
      <c r="J157" s="44"/>
    </row>
    <row r="158" spans="2:10" x14ac:dyDescent="0.2">
      <c r="B158" s="43"/>
      <c r="E158" s="44"/>
      <c r="F158" s="44"/>
      <c r="I158" s="44"/>
      <c r="J158" s="44"/>
    </row>
    <row r="159" spans="2:10" x14ac:dyDescent="0.2">
      <c r="B159" s="43"/>
      <c r="E159" s="44"/>
      <c r="F159" s="44"/>
      <c r="I159" s="44"/>
      <c r="J159" s="44"/>
    </row>
    <row r="160" spans="2:10" x14ac:dyDescent="0.2">
      <c r="B160" s="43"/>
      <c r="E160" s="44"/>
      <c r="F160" s="44"/>
      <c r="I160" s="44"/>
      <c r="J160" s="44"/>
    </row>
    <row r="161" spans="2:14" x14ac:dyDescent="0.2">
      <c r="B161" s="43"/>
    </row>
    <row r="162" spans="2:14" x14ac:dyDescent="0.2">
      <c r="E162" s="45"/>
      <c r="F162" s="45"/>
      <c r="G162" s="27"/>
      <c r="H162" s="27"/>
      <c r="I162" s="45"/>
      <c r="J162" s="45"/>
      <c r="K162" s="27"/>
      <c r="L162" s="27"/>
      <c r="M162" s="27"/>
      <c r="N162" s="27"/>
    </row>
    <row r="163" spans="2:14" x14ac:dyDescent="0.2">
      <c r="B163" s="46"/>
      <c r="E163" s="45"/>
      <c r="F163" s="45"/>
      <c r="G163" s="27"/>
      <c r="H163" s="27"/>
      <c r="I163" s="45"/>
      <c r="J163" s="45"/>
      <c r="K163" s="27"/>
      <c r="L163" s="27"/>
      <c r="M163" s="27"/>
      <c r="N163" s="27"/>
    </row>
    <row r="164" spans="2:14" x14ac:dyDescent="0.2">
      <c r="B164" s="46"/>
      <c r="E164" s="45"/>
      <c r="F164" s="45"/>
      <c r="G164" s="27"/>
      <c r="H164" s="27"/>
      <c r="I164" s="45"/>
      <c r="J164" s="45"/>
      <c r="K164" s="27"/>
      <c r="L164" s="27"/>
      <c r="M164" s="27"/>
      <c r="N164" s="27"/>
    </row>
    <row r="165" spans="2:14" x14ac:dyDescent="0.2">
      <c r="B165" s="46"/>
      <c r="E165" s="45"/>
      <c r="F165" s="45"/>
      <c r="G165" s="27"/>
      <c r="H165" s="27"/>
      <c r="I165" s="45"/>
      <c r="J165" s="45"/>
      <c r="K165" s="27"/>
      <c r="L165" s="27"/>
      <c r="M165" s="27"/>
      <c r="N165" s="27"/>
    </row>
    <row r="166" spans="2:14" x14ac:dyDescent="0.2">
      <c r="B166" s="46"/>
      <c r="E166" s="45"/>
      <c r="F166" s="45"/>
      <c r="G166" s="27"/>
      <c r="H166" s="27"/>
      <c r="I166" s="45"/>
      <c r="J166" s="45"/>
      <c r="K166" s="27"/>
      <c r="L166" s="27"/>
      <c r="M166" s="27"/>
      <c r="N166" s="27"/>
    </row>
    <row r="167" spans="2:14" x14ac:dyDescent="0.2">
      <c r="B167" s="46"/>
      <c r="E167" s="45"/>
      <c r="F167" s="45"/>
      <c r="G167" s="27"/>
      <c r="H167" s="27"/>
      <c r="I167" s="45"/>
      <c r="J167" s="45"/>
      <c r="K167" s="27"/>
      <c r="L167" s="27"/>
      <c r="M167" s="27"/>
      <c r="N167" s="27"/>
    </row>
    <row r="168" spans="2:14" x14ac:dyDescent="0.2">
      <c r="B168" s="46"/>
      <c r="E168" s="45"/>
      <c r="F168" s="45"/>
      <c r="G168" s="27"/>
      <c r="H168" s="27"/>
      <c r="I168" s="45"/>
      <c r="J168" s="45"/>
      <c r="K168" s="27"/>
      <c r="L168" s="27"/>
    </row>
    <row r="169" spans="2:14" x14ac:dyDescent="0.2">
      <c r="B169" s="43"/>
      <c r="E169" s="44"/>
      <c r="F169" s="44"/>
      <c r="I169" s="44"/>
      <c r="J169" s="44"/>
    </row>
    <row r="170" spans="2:14" x14ac:dyDescent="0.2">
      <c r="B170" s="43"/>
      <c r="E170" s="44"/>
      <c r="F170" s="44"/>
      <c r="I170" s="44"/>
      <c r="J170" s="44"/>
    </row>
    <row r="171" spans="2:14" x14ac:dyDescent="0.2">
      <c r="B171" s="43"/>
      <c r="E171" s="44"/>
      <c r="F171" s="44"/>
      <c r="I171" s="44"/>
      <c r="J171" s="44"/>
    </row>
    <row r="172" spans="2:14" x14ac:dyDescent="0.2">
      <c r="B172" s="43"/>
      <c r="E172" s="44"/>
      <c r="F172" s="44"/>
      <c r="I172" s="44"/>
      <c r="J172" s="44"/>
    </row>
    <row r="173" spans="2:14" x14ac:dyDescent="0.2">
      <c r="B173" s="43"/>
      <c r="E173" s="44"/>
      <c r="F173" s="44"/>
      <c r="I173" s="44"/>
      <c r="J173" s="44"/>
    </row>
    <row r="174" spans="2:14" x14ac:dyDescent="0.2">
      <c r="B174" s="43"/>
      <c r="E174" s="45"/>
      <c r="F174" s="45"/>
      <c r="G174" s="27"/>
      <c r="H174" s="27"/>
      <c r="I174" s="45"/>
      <c r="J174" s="45"/>
      <c r="K174" s="27"/>
      <c r="L174" s="27"/>
      <c r="M174" s="27"/>
      <c r="N174" s="27"/>
    </row>
    <row r="175" spans="2:14" x14ac:dyDescent="0.2">
      <c r="B175" s="46"/>
      <c r="E175" s="45"/>
      <c r="F175" s="45"/>
      <c r="G175" s="27"/>
      <c r="H175" s="27"/>
      <c r="I175" s="45"/>
      <c r="J175" s="45"/>
      <c r="K175" s="27"/>
      <c r="L175" s="27"/>
      <c r="M175" s="27"/>
      <c r="N175" s="27"/>
    </row>
    <row r="176" spans="2:14" x14ac:dyDescent="0.2">
      <c r="B176" s="46"/>
      <c r="E176" s="45"/>
      <c r="F176" s="45"/>
      <c r="G176" s="27"/>
      <c r="H176" s="27"/>
      <c r="I176" s="45"/>
      <c r="J176" s="45"/>
      <c r="K176" s="27"/>
      <c r="L176" s="27"/>
    </row>
    <row r="177" spans="2:14" x14ac:dyDescent="0.2">
      <c r="B177" s="43"/>
      <c r="E177" s="44"/>
      <c r="F177" s="44"/>
      <c r="I177" s="44"/>
      <c r="J177" s="44"/>
    </row>
    <row r="178" spans="2:14" x14ac:dyDescent="0.2">
      <c r="B178" s="43"/>
      <c r="E178" s="45"/>
      <c r="F178" s="45"/>
      <c r="G178" s="27"/>
      <c r="H178" s="27"/>
      <c r="I178" s="45"/>
      <c r="J178" s="45"/>
      <c r="K178" s="27"/>
      <c r="L178" s="27"/>
      <c r="M178" s="27"/>
      <c r="N178" s="27"/>
    </row>
    <row r="179" spans="2:14" x14ac:dyDescent="0.2">
      <c r="B179" s="46"/>
      <c r="E179" s="45"/>
      <c r="F179" s="45"/>
      <c r="G179" s="27"/>
      <c r="H179" s="27"/>
      <c r="I179" s="45"/>
      <c r="J179" s="45"/>
      <c r="K179" s="27"/>
      <c r="L179" s="27"/>
    </row>
    <row r="180" spans="2:14" x14ac:dyDescent="0.2">
      <c r="B180" s="46"/>
      <c r="E180" s="45"/>
      <c r="F180" s="45"/>
      <c r="G180" s="27"/>
      <c r="H180" s="27"/>
      <c r="I180" s="45"/>
      <c r="J180" s="45"/>
      <c r="K180" s="27"/>
      <c r="L180" s="27"/>
      <c r="M180" s="27"/>
      <c r="N180" s="27"/>
    </row>
    <row r="181" spans="2:14" x14ac:dyDescent="0.2">
      <c r="B181" s="43"/>
      <c r="E181" s="45"/>
      <c r="F181" s="45"/>
      <c r="G181" s="27"/>
      <c r="H181" s="27"/>
      <c r="I181" s="45"/>
      <c r="J181" s="45"/>
      <c r="K181" s="27"/>
      <c r="L181" s="27"/>
      <c r="M181" s="27"/>
      <c r="N181" s="27"/>
    </row>
    <row r="182" spans="2:14" x14ac:dyDescent="0.2">
      <c r="B182" s="46"/>
      <c r="E182" s="45"/>
      <c r="F182" s="45"/>
      <c r="G182" s="27"/>
      <c r="H182" s="27"/>
      <c r="I182" s="45"/>
      <c r="J182" s="45"/>
      <c r="K182" s="27"/>
      <c r="L182" s="27"/>
    </row>
    <row r="183" spans="2:14" x14ac:dyDescent="0.2">
      <c r="B183" s="43"/>
      <c r="E183" s="45"/>
      <c r="F183" s="45"/>
      <c r="G183" s="27"/>
      <c r="H183" s="27"/>
      <c r="I183" s="45"/>
      <c r="J183" s="45"/>
      <c r="K183" s="27"/>
      <c r="L183" s="27"/>
      <c r="M183" s="27"/>
      <c r="N183" s="27"/>
    </row>
    <row r="184" spans="2:14" x14ac:dyDescent="0.2">
      <c r="B184" s="43"/>
      <c r="E184" s="44"/>
      <c r="F184" s="44"/>
      <c r="I184" s="44"/>
      <c r="J184" s="44"/>
    </row>
    <row r="185" spans="2:14" x14ac:dyDescent="0.2">
      <c r="B185" s="46"/>
      <c r="E185" s="45"/>
      <c r="F185" s="45"/>
      <c r="G185" s="27"/>
      <c r="H185" s="27"/>
      <c r="I185" s="45"/>
      <c r="J185" s="45"/>
      <c r="K185" s="27"/>
      <c r="L185" s="27"/>
    </row>
    <row r="186" spans="2:14" x14ac:dyDescent="0.2">
      <c r="B186" s="43"/>
      <c r="E186" s="45"/>
      <c r="F186" s="45"/>
      <c r="G186" s="27"/>
      <c r="H186" s="27"/>
      <c r="I186" s="45"/>
      <c r="J186" s="45"/>
      <c r="K186" s="27"/>
      <c r="L186" s="27"/>
      <c r="M186" s="27"/>
      <c r="N186" s="27"/>
    </row>
    <row r="187" spans="2:14" x14ac:dyDescent="0.2">
      <c r="B187" s="43"/>
      <c r="E187" s="44"/>
      <c r="F187" s="44"/>
      <c r="I187" s="44"/>
      <c r="J187" s="44"/>
    </row>
    <row r="188" spans="2:14" x14ac:dyDescent="0.2">
      <c r="B188" s="43"/>
      <c r="E188" s="44"/>
      <c r="F188" s="44"/>
      <c r="I188" s="44"/>
      <c r="J188" s="44"/>
    </row>
    <row r="189" spans="2:14" x14ac:dyDescent="0.2">
      <c r="B189" s="43"/>
      <c r="E189" s="44"/>
      <c r="F189" s="44"/>
      <c r="I189" s="44"/>
      <c r="J189" s="44"/>
    </row>
    <row r="190" spans="2:14" x14ac:dyDescent="0.2">
      <c r="B190" s="43"/>
      <c r="E190" s="44"/>
      <c r="F190" s="44"/>
      <c r="I190" s="44"/>
      <c r="J190" s="44"/>
    </row>
    <row r="191" spans="2:14" x14ac:dyDescent="0.2">
      <c r="B191" s="43"/>
      <c r="E191" s="44"/>
      <c r="F191" s="44"/>
      <c r="I191" s="44"/>
      <c r="J191" s="44"/>
    </row>
    <row r="192" spans="2:14" x14ac:dyDescent="0.2">
      <c r="B192" s="43"/>
      <c r="E192" s="44"/>
      <c r="F192" s="44"/>
      <c r="I192" s="44"/>
      <c r="J192" s="44"/>
    </row>
    <row r="193" spans="2:14" x14ac:dyDescent="0.2">
      <c r="B193" s="43"/>
      <c r="E193" s="44"/>
      <c r="F193" s="44"/>
      <c r="I193" s="44"/>
      <c r="J193" s="44"/>
    </row>
    <row r="194" spans="2:14" x14ac:dyDescent="0.2">
      <c r="B194" s="43"/>
      <c r="E194" s="44"/>
      <c r="F194" s="44"/>
      <c r="I194" s="44"/>
      <c r="J194" s="44"/>
    </row>
    <row r="195" spans="2:14" x14ac:dyDescent="0.2">
      <c r="B195" s="43"/>
      <c r="E195" s="44"/>
      <c r="F195" s="44"/>
      <c r="I195" s="44"/>
      <c r="J195" s="44"/>
    </row>
    <row r="196" spans="2:14" x14ac:dyDescent="0.2">
      <c r="B196" s="43"/>
      <c r="E196" s="44"/>
      <c r="F196" s="44"/>
      <c r="I196" s="44"/>
      <c r="J196" s="44"/>
    </row>
    <row r="197" spans="2:14" x14ac:dyDescent="0.2">
      <c r="B197" s="43"/>
      <c r="E197" s="44"/>
      <c r="F197" s="44"/>
      <c r="I197" s="44"/>
      <c r="J197" s="44"/>
    </row>
    <row r="198" spans="2:14" x14ac:dyDescent="0.2">
      <c r="B198" s="43"/>
      <c r="E198" s="44"/>
      <c r="F198" s="44"/>
      <c r="I198" s="44"/>
      <c r="J198" s="44"/>
    </row>
    <row r="199" spans="2:14" x14ac:dyDescent="0.2">
      <c r="B199" s="43"/>
      <c r="E199" s="44"/>
      <c r="F199" s="44"/>
      <c r="I199" s="44"/>
      <c r="J199" s="44"/>
    </row>
    <row r="200" spans="2:14" x14ac:dyDescent="0.2">
      <c r="B200" s="43"/>
      <c r="E200" s="44"/>
      <c r="F200" s="44"/>
      <c r="I200" s="44"/>
      <c r="J200" s="44"/>
    </row>
    <row r="201" spans="2:14" x14ac:dyDescent="0.2">
      <c r="B201" s="43"/>
      <c r="E201" s="44"/>
      <c r="F201" s="44"/>
      <c r="I201" s="44"/>
      <c r="J201" s="44"/>
    </row>
    <row r="202" spans="2:14" x14ac:dyDescent="0.2">
      <c r="E202" s="44"/>
      <c r="F202" s="44"/>
      <c r="I202" s="44"/>
      <c r="J202" s="44"/>
    </row>
    <row r="203" spans="2:14" x14ac:dyDescent="0.2">
      <c r="B203" s="46"/>
      <c r="E203" s="45"/>
      <c r="F203" s="45"/>
      <c r="G203" s="27"/>
      <c r="H203" s="27"/>
      <c r="I203" s="45"/>
      <c r="J203" s="45"/>
      <c r="K203" s="27"/>
      <c r="L203" s="27"/>
    </row>
    <row r="204" spans="2:14" x14ac:dyDescent="0.2">
      <c r="B204" s="46"/>
      <c r="E204" s="45"/>
      <c r="F204" s="45"/>
      <c r="G204" s="27"/>
      <c r="H204" s="27"/>
      <c r="I204" s="45"/>
      <c r="J204" s="45"/>
      <c r="K204" s="27"/>
      <c r="L204" s="27"/>
    </row>
    <row r="205" spans="2:14" x14ac:dyDescent="0.2">
      <c r="B205" s="46"/>
      <c r="E205" s="45"/>
      <c r="F205" s="45"/>
      <c r="G205" s="27"/>
      <c r="H205" s="27"/>
      <c r="I205" s="45"/>
      <c r="J205" s="45"/>
      <c r="K205" s="27"/>
      <c r="L205" s="27"/>
    </row>
    <row r="206" spans="2:14" x14ac:dyDescent="0.2">
      <c r="B206" s="46"/>
      <c r="E206" s="45"/>
      <c r="F206" s="45"/>
      <c r="G206" s="27"/>
      <c r="H206" s="27"/>
      <c r="I206" s="45"/>
      <c r="J206" s="45"/>
      <c r="K206" s="27"/>
      <c r="L206" s="27"/>
    </row>
    <row r="207" spans="2:14" x14ac:dyDescent="0.2">
      <c r="B207" s="43"/>
    </row>
    <row r="208" spans="2:14" x14ac:dyDescent="0.2">
      <c r="E208" s="45"/>
      <c r="F208" s="45"/>
      <c r="G208" s="27"/>
      <c r="H208" s="27"/>
      <c r="I208" s="45"/>
      <c r="J208" s="45"/>
      <c r="K208" s="27"/>
      <c r="L208" s="27"/>
      <c r="M208" s="27"/>
      <c r="N208" s="27"/>
    </row>
    <row r="209" spans="2:14" x14ac:dyDescent="0.2">
      <c r="B209" s="46"/>
      <c r="E209" s="45"/>
      <c r="F209" s="45"/>
      <c r="G209" s="27"/>
      <c r="H209" s="27"/>
      <c r="I209" s="45"/>
      <c r="J209" s="45"/>
      <c r="K209" s="27"/>
      <c r="L209" s="27"/>
      <c r="M209" s="27"/>
      <c r="N209" s="27"/>
    </row>
    <row r="210" spans="2:14" x14ac:dyDescent="0.2">
      <c r="B210" s="46"/>
      <c r="E210" s="45"/>
      <c r="F210" s="45"/>
      <c r="G210" s="27"/>
      <c r="H210" s="27"/>
      <c r="I210" s="45"/>
      <c r="J210" s="45"/>
      <c r="K210" s="27"/>
      <c r="L210" s="27"/>
      <c r="M210" s="27"/>
      <c r="N210" s="27"/>
    </row>
    <row r="211" spans="2:14" x14ac:dyDescent="0.2">
      <c r="B211" s="46"/>
      <c r="E211" s="45"/>
      <c r="F211" s="45"/>
      <c r="G211" s="27"/>
      <c r="H211" s="27"/>
      <c r="I211" s="45"/>
      <c r="J211" s="45"/>
      <c r="K211" s="27"/>
      <c r="L211" s="27"/>
      <c r="M211" s="27"/>
      <c r="N211" s="27"/>
    </row>
    <row r="212" spans="2:14" x14ac:dyDescent="0.2">
      <c r="B212" s="46"/>
      <c r="E212" s="45"/>
      <c r="F212" s="45"/>
      <c r="G212" s="27"/>
      <c r="H212" s="27"/>
      <c r="I212" s="45"/>
      <c r="J212" s="45"/>
      <c r="K212" s="27"/>
      <c r="L212" s="27"/>
    </row>
    <row r="213" spans="2:14" x14ac:dyDescent="0.2">
      <c r="B213" s="43"/>
    </row>
    <row r="214" spans="2:14" x14ac:dyDescent="0.2">
      <c r="E214" s="45"/>
      <c r="F214" s="45"/>
      <c r="G214" s="27"/>
      <c r="H214" s="27"/>
      <c r="I214" s="45"/>
      <c r="J214" s="45"/>
      <c r="K214" s="27"/>
      <c r="L214" s="27"/>
      <c r="M214" s="27"/>
      <c r="N214" s="27"/>
    </row>
    <row r="215" spans="2:14" x14ac:dyDescent="0.2">
      <c r="B215" s="46"/>
      <c r="E215" s="45"/>
      <c r="F215" s="45"/>
      <c r="G215" s="27"/>
      <c r="H215" s="27"/>
      <c r="I215" s="45"/>
      <c r="J215" s="45"/>
      <c r="K215" s="27"/>
      <c r="L215" s="27"/>
      <c r="M215" s="27"/>
      <c r="N215" s="27"/>
    </row>
    <row r="216" spans="2:14" x14ac:dyDescent="0.2">
      <c r="B216" s="46"/>
      <c r="E216" s="45"/>
      <c r="F216" s="45"/>
      <c r="G216" s="27"/>
      <c r="H216" s="27"/>
      <c r="I216" s="45"/>
      <c r="J216" s="45"/>
      <c r="K216" s="27"/>
      <c r="L216" s="27"/>
      <c r="M216" s="27"/>
      <c r="N216" s="27"/>
    </row>
    <row r="217" spans="2:14" x14ac:dyDescent="0.2">
      <c r="B217" s="46"/>
      <c r="E217" s="45"/>
      <c r="F217" s="45"/>
      <c r="G217" s="27"/>
      <c r="H217" s="27"/>
      <c r="I217" s="45"/>
      <c r="J217" s="45"/>
      <c r="K217" s="27"/>
      <c r="L217" s="27"/>
      <c r="M217" s="27"/>
      <c r="N217" s="27"/>
    </row>
    <row r="218" spans="2:14" x14ac:dyDescent="0.2">
      <c r="B218" s="46"/>
      <c r="E218" s="45"/>
      <c r="F218" s="45"/>
      <c r="G218" s="27"/>
      <c r="H218" s="27"/>
      <c r="I218" s="45"/>
      <c r="J218" s="45"/>
      <c r="K218" s="27"/>
      <c r="L218" s="27"/>
    </row>
    <row r="219" spans="2:14" x14ac:dyDescent="0.2">
      <c r="B219" s="43"/>
    </row>
    <row r="220" spans="2:14" x14ac:dyDescent="0.2">
      <c r="E220" s="45"/>
      <c r="F220" s="45"/>
      <c r="G220" s="27"/>
      <c r="H220" s="27"/>
      <c r="I220" s="45"/>
      <c r="J220" s="45"/>
      <c r="K220" s="27"/>
      <c r="L220" s="27"/>
      <c r="M220" s="27"/>
      <c r="N220" s="27"/>
    </row>
    <row r="221" spans="2:14" x14ac:dyDescent="0.2">
      <c r="B221" s="46"/>
      <c r="E221" s="45"/>
      <c r="F221" s="45"/>
      <c r="G221" s="27"/>
      <c r="H221" s="27"/>
      <c r="I221" s="45"/>
      <c r="J221" s="45"/>
      <c r="K221" s="27"/>
      <c r="L221" s="27"/>
      <c r="M221" s="27"/>
      <c r="N221" s="27"/>
    </row>
    <row r="222" spans="2:14" x14ac:dyDescent="0.2">
      <c r="B222" s="46"/>
      <c r="E222" s="45"/>
      <c r="F222" s="45"/>
      <c r="G222" s="27"/>
      <c r="H222" s="27"/>
      <c r="I222" s="45"/>
      <c r="J222" s="45"/>
      <c r="K222" s="27"/>
      <c r="L222" s="27"/>
      <c r="M222" s="27"/>
      <c r="N222" s="27"/>
    </row>
    <row r="223" spans="2:14" x14ac:dyDescent="0.2">
      <c r="B223" s="46"/>
      <c r="E223" s="45"/>
      <c r="F223" s="45"/>
      <c r="G223" s="27"/>
      <c r="H223" s="27"/>
      <c r="I223" s="45"/>
      <c r="J223" s="45"/>
      <c r="K223" s="27"/>
      <c r="L223" s="27"/>
      <c r="M223" s="27"/>
      <c r="N223" s="27"/>
    </row>
    <row r="224" spans="2:14" x14ac:dyDescent="0.2">
      <c r="B224" s="46"/>
      <c r="E224" s="45"/>
      <c r="F224" s="45"/>
      <c r="G224" s="27"/>
      <c r="H224" s="27"/>
      <c r="I224" s="45"/>
      <c r="J224" s="45"/>
      <c r="K224" s="27"/>
      <c r="L224" s="27"/>
    </row>
    <row r="225" spans="2:14" x14ac:dyDescent="0.2">
      <c r="B225" s="43"/>
    </row>
    <row r="226" spans="2:14" x14ac:dyDescent="0.2">
      <c r="E226" s="45"/>
      <c r="F226" s="45"/>
      <c r="G226" s="27"/>
      <c r="H226" s="27"/>
      <c r="I226" s="45"/>
      <c r="J226" s="45"/>
      <c r="K226" s="27"/>
      <c r="L226" s="27"/>
      <c r="M226" s="27"/>
      <c r="N226" s="27"/>
    </row>
    <row r="227" spans="2:14" x14ac:dyDescent="0.2">
      <c r="B227" s="46"/>
      <c r="E227" s="45"/>
      <c r="F227" s="45"/>
      <c r="G227" s="27"/>
      <c r="H227" s="27"/>
      <c r="I227" s="45"/>
      <c r="J227" s="45"/>
      <c r="K227" s="27"/>
      <c r="L227" s="27"/>
      <c r="M227" s="27"/>
      <c r="N227" s="27"/>
    </row>
    <row r="228" spans="2:14" x14ac:dyDescent="0.2">
      <c r="B228" s="46"/>
      <c r="E228" s="45"/>
      <c r="F228" s="45"/>
      <c r="G228" s="27"/>
      <c r="H228" s="27"/>
      <c r="I228" s="45"/>
      <c r="J228" s="45"/>
      <c r="K228" s="27"/>
      <c r="L228" s="27"/>
      <c r="M228" s="27"/>
      <c r="N228" s="27"/>
    </row>
    <row r="229" spans="2:14" x14ac:dyDescent="0.2">
      <c r="B229" s="46"/>
      <c r="E229" s="45"/>
      <c r="F229" s="45"/>
      <c r="G229" s="27"/>
      <c r="H229" s="27"/>
      <c r="I229" s="45"/>
      <c r="J229" s="45"/>
      <c r="K229" s="27"/>
      <c r="L229" s="27"/>
      <c r="M229" s="27"/>
      <c r="N229" s="27"/>
    </row>
    <row r="230" spans="2:14" x14ac:dyDescent="0.2">
      <c r="B230" s="46"/>
      <c r="E230" s="45"/>
      <c r="F230" s="45"/>
      <c r="G230" s="27"/>
      <c r="H230" s="27"/>
      <c r="I230" s="45"/>
      <c r="J230" s="45"/>
      <c r="K230" s="27"/>
      <c r="L230" s="27"/>
    </row>
    <row r="231" spans="2:14" x14ac:dyDescent="0.2">
      <c r="B231" s="43"/>
    </row>
    <row r="232" spans="2:14" x14ac:dyDescent="0.2">
      <c r="E232" s="45"/>
      <c r="F232" s="45"/>
      <c r="G232" s="27"/>
      <c r="H232" s="27"/>
      <c r="I232" s="45"/>
      <c r="J232" s="45"/>
      <c r="K232" s="27"/>
      <c r="L232" s="27"/>
      <c r="M232" s="27"/>
      <c r="N232" s="27"/>
    </row>
    <row r="233" spans="2:14" x14ac:dyDescent="0.2">
      <c r="B233" s="46"/>
      <c r="E233" s="45"/>
      <c r="F233" s="45"/>
      <c r="G233" s="27"/>
      <c r="H233" s="27"/>
      <c r="I233" s="45"/>
      <c r="J233" s="45"/>
      <c r="K233" s="27"/>
      <c r="L233" s="27"/>
      <c r="M233" s="27"/>
      <c r="N233" s="27"/>
    </row>
    <row r="234" spans="2:14" x14ac:dyDescent="0.2">
      <c r="B234" s="46"/>
      <c r="E234" s="45"/>
      <c r="F234" s="45"/>
      <c r="G234" s="27"/>
      <c r="H234" s="27"/>
      <c r="I234" s="45"/>
      <c r="J234" s="45"/>
      <c r="K234" s="27"/>
      <c r="L234" s="27"/>
      <c r="M234" s="27"/>
      <c r="N234" s="27"/>
    </row>
    <row r="235" spans="2:14" x14ac:dyDescent="0.2">
      <c r="B235" s="46"/>
      <c r="E235" s="45"/>
      <c r="F235" s="45"/>
      <c r="G235" s="27"/>
      <c r="H235" s="27"/>
      <c r="I235" s="45"/>
      <c r="J235" s="45"/>
      <c r="K235" s="27"/>
      <c r="L235" s="27"/>
      <c r="M235" s="27"/>
      <c r="N235" s="27"/>
    </row>
    <row r="236" spans="2:14" x14ac:dyDescent="0.2">
      <c r="B236" s="46"/>
      <c r="E236" s="45"/>
      <c r="F236" s="45"/>
      <c r="G236" s="27"/>
      <c r="H236" s="27"/>
      <c r="I236" s="45"/>
      <c r="J236" s="45"/>
      <c r="K236" s="27"/>
      <c r="L236" s="27"/>
    </row>
    <row r="237" spans="2:14" x14ac:dyDescent="0.2">
      <c r="B237" s="43"/>
    </row>
    <row r="238" spans="2:14" x14ac:dyDescent="0.2">
      <c r="E238" s="45"/>
      <c r="F238" s="45"/>
      <c r="G238" s="27"/>
      <c r="H238" s="27"/>
      <c r="I238" s="45"/>
      <c r="J238" s="45"/>
      <c r="K238" s="27"/>
      <c r="L238" s="27"/>
      <c r="M238" s="27"/>
      <c r="N238" s="27"/>
    </row>
    <row r="239" spans="2:14" x14ac:dyDescent="0.2">
      <c r="B239" s="46"/>
      <c r="E239" s="45"/>
      <c r="F239" s="45"/>
      <c r="G239" s="27"/>
      <c r="H239" s="27"/>
      <c r="I239" s="45"/>
      <c r="J239" s="45"/>
      <c r="K239" s="27"/>
      <c r="L239" s="27"/>
      <c r="M239" s="27"/>
      <c r="N239" s="27"/>
    </row>
    <row r="240" spans="2:14" x14ac:dyDescent="0.2">
      <c r="B240" s="46"/>
      <c r="E240" s="45"/>
      <c r="F240" s="45"/>
      <c r="G240" s="27"/>
      <c r="H240" s="27"/>
      <c r="I240" s="45"/>
      <c r="J240" s="45"/>
      <c r="K240" s="27"/>
      <c r="L240" s="27"/>
      <c r="M240" s="27"/>
      <c r="N240" s="27"/>
    </row>
    <row r="241" spans="2:14" x14ac:dyDescent="0.2">
      <c r="B241" s="46"/>
      <c r="E241" s="45"/>
      <c r="F241" s="45"/>
      <c r="G241" s="27"/>
      <c r="H241" s="27"/>
      <c r="I241" s="45"/>
      <c r="J241" s="45"/>
      <c r="K241" s="27"/>
      <c r="L241" s="27"/>
      <c r="M241" s="27"/>
      <c r="N241" s="27"/>
    </row>
    <row r="242" spans="2:14" x14ac:dyDescent="0.2">
      <c r="B242" s="46"/>
      <c r="E242" s="45"/>
      <c r="F242" s="45"/>
      <c r="G242" s="27"/>
      <c r="H242" s="27"/>
      <c r="I242" s="45"/>
      <c r="J242" s="45"/>
      <c r="K242" s="27"/>
      <c r="L242" s="27"/>
    </row>
    <row r="243" spans="2:14" x14ac:dyDescent="0.2">
      <c r="B243" s="43"/>
    </row>
    <row r="244" spans="2:14" x14ac:dyDescent="0.2">
      <c r="E244" s="45"/>
      <c r="F244" s="45"/>
      <c r="G244" s="27"/>
      <c r="H244" s="27"/>
      <c r="I244" s="45"/>
      <c r="J244" s="45"/>
      <c r="K244" s="27"/>
      <c r="L244" s="27"/>
      <c r="M244" s="27"/>
      <c r="N244" s="27"/>
    </row>
    <row r="245" spans="2:14" x14ac:dyDescent="0.2">
      <c r="B245" s="46"/>
      <c r="E245" s="45"/>
      <c r="F245" s="45"/>
      <c r="G245" s="27"/>
      <c r="H245" s="27"/>
      <c r="I245" s="45"/>
      <c r="J245" s="45"/>
      <c r="K245" s="27"/>
      <c r="L245" s="27"/>
      <c r="M245" s="27"/>
      <c r="N245" s="27"/>
    </row>
    <row r="246" spans="2:14" x14ac:dyDescent="0.2">
      <c r="B246" s="46"/>
      <c r="E246" s="45"/>
      <c r="F246" s="45"/>
      <c r="G246" s="27"/>
      <c r="H246" s="27"/>
      <c r="I246" s="45"/>
      <c r="J246" s="45"/>
      <c r="K246" s="27"/>
      <c r="L246" s="27"/>
      <c r="M246" s="27"/>
      <c r="N246" s="27"/>
    </row>
    <row r="247" spans="2:14" x14ac:dyDescent="0.2">
      <c r="B247" s="46"/>
      <c r="E247" s="45"/>
      <c r="F247" s="45"/>
      <c r="G247" s="27"/>
      <c r="H247" s="27"/>
      <c r="I247" s="45"/>
      <c r="J247" s="45"/>
      <c r="K247" s="27"/>
      <c r="L247" s="27"/>
      <c r="M247" s="27"/>
      <c r="N247" s="27"/>
    </row>
    <row r="248" spans="2:14" x14ac:dyDescent="0.2">
      <c r="B248" s="46"/>
      <c r="E248" s="45"/>
      <c r="F248" s="45"/>
      <c r="G248" s="27"/>
      <c r="H248" s="27"/>
      <c r="I248" s="45"/>
      <c r="J248" s="45"/>
      <c r="K248" s="27"/>
      <c r="L248" s="27"/>
    </row>
    <row r="249" spans="2:14" x14ac:dyDescent="0.2">
      <c r="B249" s="43"/>
    </row>
    <row r="250" spans="2:14" x14ac:dyDescent="0.2">
      <c r="E250" s="45"/>
      <c r="F250" s="45"/>
      <c r="G250" s="27"/>
      <c r="H250" s="27"/>
      <c r="I250" s="45"/>
      <c r="J250" s="45"/>
      <c r="K250" s="27"/>
      <c r="L250" s="27"/>
      <c r="M250" s="27"/>
      <c r="N250" s="27"/>
    </row>
    <row r="251" spans="2:14" x14ac:dyDescent="0.2">
      <c r="B251" s="46"/>
      <c r="E251" s="45"/>
      <c r="F251" s="45"/>
      <c r="G251" s="27"/>
      <c r="H251" s="27"/>
      <c r="I251" s="45"/>
      <c r="J251" s="45"/>
      <c r="K251" s="27"/>
      <c r="L251" s="27"/>
      <c r="M251" s="27"/>
      <c r="N251" s="27"/>
    </row>
    <row r="252" spans="2:14" x14ac:dyDescent="0.2">
      <c r="B252" s="46"/>
      <c r="E252" s="45"/>
      <c r="F252" s="45"/>
      <c r="G252" s="27"/>
      <c r="H252" s="27"/>
      <c r="I252" s="45"/>
      <c r="J252" s="45"/>
      <c r="K252" s="27"/>
      <c r="L252" s="27"/>
      <c r="M252" s="27"/>
      <c r="N252" s="27"/>
    </row>
    <row r="253" spans="2:14" x14ac:dyDescent="0.2">
      <c r="B253" s="46"/>
      <c r="E253" s="45"/>
      <c r="F253" s="45"/>
      <c r="G253" s="27"/>
      <c r="H253" s="27"/>
      <c r="I253" s="45"/>
      <c r="J253" s="45"/>
      <c r="K253" s="27"/>
      <c r="L253" s="27"/>
      <c r="M253" s="27"/>
      <c r="N253" s="27"/>
    </row>
    <row r="254" spans="2:14" x14ac:dyDescent="0.2">
      <c r="B254" s="46"/>
      <c r="E254" s="45"/>
      <c r="F254" s="45"/>
      <c r="G254" s="27"/>
      <c r="H254" s="27"/>
      <c r="I254" s="45"/>
      <c r="J254" s="45"/>
      <c r="K254" s="27"/>
      <c r="L254" s="27"/>
    </row>
    <row r="255" spans="2:14" x14ac:dyDescent="0.2">
      <c r="B255" s="46"/>
      <c r="E255" s="27"/>
      <c r="F255" s="27"/>
      <c r="G255" s="27"/>
      <c r="H255" s="27"/>
      <c r="I255" s="27"/>
      <c r="J255" s="27"/>
      <c r="K255" s="27"/>
      <c r="L255" s="27"/>
    </row>
    <row r="256" spans="2:14" x14ac:dyDescent="0.2">
      <c r="B256" s="46"/>
      <c r="E256" s="45"/>
      <c r="F256" s="45"/>
      <c r="G256" s="27"/>
      <c r="H256" s="27"/>
      <c r="I256" s="45"/>
      <c r="J256" s="45"/>
      <c r="K256" s="27"/>
      <c r="L256" s="27"/>
      <c r="M256" s="27"/>
      <c r="N256" s="27"/>
    </row>
    <row r="257" spans="2:14" x14ac:dyDescent="0.2">
      <c r="B257" s="43"/>
      <c r="E257" s="45"/>
      <c r="F257" s="45"/>
      <c r="G257" s="27"/>
      <c r="H257" s="27"/>
      <c r="I257" s="45"/>
      <c r="J257" s="45"/>
      <c r="K257" s="27"/>
      <c r="L257" s="27"/>
      <c r="M257" s="27"/>
      <c r="N257" s="27"/>
    </row>
    <row r="258" spans="2:14" x14ac:dyDescent="0.2">
      <c r="E258" s="45"/>
      <c r="F258" s="45"/>
      <c r="G258" s="27"/>
      <c r="H258" s="27"/>
      <c r="I258" s="45"/>
      <c r="J258" s="45"/>
      <c r="K258" s="27"/>
      <c r="L258" s="27"/>
      <c r="M258" s="27"/>
      <c r="N258" s="27"/>
    </row>
    <row r="259" spans="2:14" x14ac:dyDescent="0.2">
      <c r="B259" s="46"/>
      <c r="E259" s="45"/>
      <c r="F259" s="45"/>
      <c r="G259" s="27"/>
      <c r="H259" s="27"/>
      <c r="I259" s="45"/>
      <c r="J259" s="45"/>
      <c r="K259" s="27"/>
      <c r="L259" s="27"/>
      <c r="M259" s="27"/>
      <c r="N259" s="27"/>
    </row>
    <row r="260" spans="2:14" x14ac:dyDescent="0.2">
      <c r="B260" s="46"/>
      <c r="E260" s="45"/>
      <c r="F260" s="45"/>
      <c r="G260" s="27"/>
      <c r="H260" s="27"/>
      <c r="I260" s="45"/>
      <c r="J260" s="45"/>
      <c r="K260" s="27"/>
      <c r="L260" s="27"/>
      <c r="M260" s="27"/>
      <c r="N260" s="27"/>
    </row>
    <row r="261" spans="2:14" x14ac:dyDescent="0.2">
      <c r="B261" s="46"/>
      <c r="E261" s="45"/>
      <c r="F261" s="45"/>
      <c r="G261" s="27"/>
      <c r="H261" s="27"/>
      <c r="I261" s="45"/>
      <c r="J261" s="45"/>
      <c r="K261" s="27"/>
      <c r="L261" s="27"/>
      <c r="M261" s="27"/>
      <c r="N261" s="27"/>
    </row>
    <row r="262" spans="2:14" x14ac:dyDescent="0.2">
      <c r="B262" s="46"/>
      <c r="E262" s="45"/>
      <c r="F262" s="45"/>
      <c r="G262" s="27"/>
      <c r="H262" s="27"/>
      <c r="I262" s="45"/>
      <c r="J262" s="45"/>
      <c r="K262" s="27"/>
      <c r="L262" s="27"/>
    </row>
    <row r="263" spans="2:14" x14ac:dyDescent="0.2">
      <c r="B263" s="46"/>
      <c r="E263" s="45"/>
      <c r="F263" s="45"/>
      <c r="G263" s="27"/>
      <c r="H263" s="27"/>
      <c r="I263" s="45"/>
      <c r="J263" s="45"/>
      <c r="K263" s="27"/>
      <c r="L263" s="27"/>
    </row>
    <row r="264" spans="2:14" x14ac:dyDescent="0.2">
      <c r="B264" s="46"/>
      <c r="E264" s="45"/>
      <c r="F264" s="45"/>
      <c r="G264" s="27"/>
      <c r="H264" s="27"/>
      <c r="I264" s="45"/>
      <c r="J264" s="45"/>
      <c r="K264" s="27"/>
      <c r="L264" s="27"/>
    </row>
    <row r="265" spans="2:14" x14ac:dyDescent="0.2">
      <c r="B265" s="43"/>
      <c r="E265" s="44"/>
      <c r="F265" s="44"/>
      <c r="I265" s="44"/>
      <c r="J265" s="44"/>
    </row>
    <row r="266" spans="2:14" x14ac:dyDescent="0.2">
      <c r="B266" s="43"/>
      <c r="E266" s="44"/>
      <c r="F266" s="44"/>
      <c r="I266" s="44"/>
      <c r="J266" s="44"/>
    </row>
    <row r="267" spans="2:14" x14ac:dyDescent="0.2">
      <c r="B267" s="43"/>
      <c r="E267" s="44"/>
      <c r="F267" s="44"/>
      <c r="I267" s="44"/>
      <c r="J267" s="44"/>
    </row>
    <row r="268" spans="2:14" x14ac:dyDescent="0.2">
      <c r="B268" s="43"/>
      <c r="E268" s="44"/>
      <c r="F268" s="44"/>
      <c r="I268" s="44"/>
      <c r="J268" s="44"/>
    </row>
    <row r="269" spans="2:14" x14ac:dyDescent="0.2">
      <c r="B269" s="43"/>
      <c r="E269" s="44"/>
      <c r="F269" s="44"/>
      <c r="I269" s="44"/>
      <c r="J269" s="44"/>
    </row>
    <row r="270" spans="2:14" x14ac:dyDescent="0.2">
      <c r="B270" s="43"/>
      <c r="E270" s="44"/>
      <c r="F270" s="44"/>
      <c r="I270" s="44"/>
      <c r="J270" s="44"/>
    </row>
    <row r="271" spans="2:14" x14ac:dyDescent="0.2">
      <c r="B271" s="43"/>
      <c r="E271" s="44"/>
      <c r="F271" s="44"/>
      <c r="I271" s="44"/>
      <c r="J271" s="44"/>
    </row>
    <row r="272" spans="2:14" x14ac:dyDescent="0.2">
      <c r="B272" s="43"/>
      <c r="E272" s="44"/>
      <c r="F272" s="44"/>
      <c r="I272" s="44"/>
      <c r="J272" s="44"/>
    </row>
    <row r="273" spans="2:14" x14ac:dyDescent="0.2">
      <c r="B273" s="43"/>
      <c r="E273" s="44"/>
      <c r="F273" s="44"/>
      <c r="I273" s="44"/>
      <c r="J273" s="44"/>
    </row>
    <row r="274" spans="2:14" x14ac:dyDescent="0.2">
      <c r="B274" s="43"/>
      <c r="E274" s="44"/>
      <c r="F274" s="44"/>
      <c r="I274" s="44"/>
      <c r="J274" s="44"/>
    </row>
    <row r="275" spans="2:14" x14ac:dyDescent="0.2">
      <c r="B275" s="43"/>
      <c r="E275" s="45"/>
      <c r="F275" s="45"/>
      <c r="G275" s="27"/>
      <c r="H275" s="27"/>
      <c r="I275" s="45"/>
      <c r="J275" s="45"/>
      <c r="K275" s="27"/>
      <c r="L275" s="27"/>
      <c r="M275" s="27"/>
      <c r="N275" s="27"/>
    </row>
    <row r="276" spans="2:14" x14ac:dyDescent="0.2">
      <c r="B276" s="43"/>
      <c r="E276" s="44"/>
      <c r="F276" s="44"/>
      <c r="I276" s="44"/>
      <c r="J276" s="44"/>
    </row>
    <row r="277" spans="2:14" x14ac:dyDescent="0.2">
      <c r="B277" s="43"/>
      <c r="E277" s="44"/>
      <c r="F277" s="44"/>
      <c r="I277" s="44"/>
      <c r="J277" s="44"/>
    </row>
    <row r="278" spans="2:14" x14ac:dyDescent="0.2">
      <c r="B278" s="46"/>
      <c r="E278" s="45"/>
      <c r="F278" s="45"/>
      <c r="G278" s="27"/>
      <c r="H278" s="27"/>
      <c r="I278" s="45"/>
      <c r="J278" s="45"/>
      <c r="K278" s="27"/>
      <c r="L278" s="27"/>
    </row>
    <row r="279" spans="2:14" x14ac:dyDescent="0.2">
      <c r="B279" s="43"/>
      <c r="E279" s="44"/>
      <c r="F279" s="44"/>
      <c r="I279" s="44"/>
      <c r="J279" s="44"/>
    </row>
    <row r="280" spans="2:14" x14ac:dyDescent="0.2">
      <c r="B280" s="43"/>
      <c r="E280" s="44"/>
      <c r="F280" s="44"/>
      <c r="I280" s="44"/>
      <c r="J280" s="44"/>
    </row>
    <row r="281" spans="2:14" x14ac:dyDescent="0.2">
      <c r="B281" s="43"/>
      <c r="E281" s="44"/>
      <c r="F281" s="44"/>
      <c r="I281" s="44"/>
      <c r="J281" s="44"/>
    </row>
    <row r="282" spans="2:14" x14ac:dyDescent="0.2">
      <c r="B282" s="43"/>
      <c r="E282" s="44"/>
      <c r="F282" s="44"/>
      <c r="I282" s="44"/>
      <c r="J282" s="44"/>
    </row>
    <row r="283" spans="2:14" x14ac:dyDescent="0.2">
      <c r="B283" s="43"/>
      <c r="E283" s="44"/>
      <c r="F283" s="44"/>
      <c r="I283" s="44"/>
      <c r="J283" s="44"/>
    </row>
    <row r="284" spans="2:14" x14ac:dyDescent="0.2">
      <c r="B284" s="43"/>
      <c r="E284" s="44"/>
      <c r="F284" s="44"/>
      <c r="I284" s="44"/>
      <c r="J284" s="44"/>
    </row>
    <row r="285" spans="2:14" x14ac:dyDescent="0.2">
      <c r="B285" s="43"/>
      <c r="E285" s="44"/>
      <c r="F285" s="44"/>
      <c r="I285" s="44"/>
      <c r="J285" s="44"/>
    </row>
    <row r="286" spans="2:14" x14ac:dyDescent="0.2">
      <c r="B286" s="43"/>
      <c r="E286" s="44"/>
      <c r="F286" s="44"/>
      <c r="I286" s="44"/>
      <c r="J286" s="44"/>
    </row>
    <row r="287" spans="2:14" x14ac:dyDescent="0.2">
      <c r="B287" s="43"/>
      <c r="E287" s="45"/>
      <c r="F287" s="45"/>
      <c r="G287" s="27"/>
      <c r="H287" s="27"/>
      <c r="I287" s="45"/>
      <c r="J287" s="45"/>
      <c r="K287" s="27"/>
      <c r="L287" s="27"/>
      <c r="M287" s="27"/>
      <c r="N287" s="27"/>
    </row>
    <row r="288" spans="2:14" x14ac:dyDescent="0.2">
      <c r="B288" s="43"/>
      <c r="E288" s="45"/>
      <c r="F288" s="45"/>
      <c r="G288" s="27"/>
      <c r="H288" s="27"/>
      <c r="I288" s="45"/>
      <c r="J288" s="45"/>
      <c r="K288" s="27"/>
      <c r="L288" s="27"/>
      <c r="M288" s="27"/>
      <c r="N288" s="27"/>
    </row>
    <row r="289" spans="2:14" x14ac:dyDescent="0.2">
      <c r="B289" s="43"/>
      <c r="E289" s="44"/>
      <c r="F289" s="44"/>
      <c r="I289" s="44"/>
      <c r="J289" s="44"/>
    </row>
    <row r="290" spans="2:14" x14ac:dyDescent="0.2">
      <c r="B290" s="43"/>
      <c r="E290" s="44"/>
      <c r="F290" s="44"/>
      <c r="I290" s="44"/>
      <c r="J290" s="44"/>
    </row>
    <row r="291" spans="2:14" x14ac:dyDescent="0.2">
      <c r="B291" s="43"/>
      <c r="E291" s="45"/>
      <c r="F291" s="45"/>
      <c r="G291" s="27"/>
      <c r="H291" s="27"/>
      <c r="I291" s="45"/>
      <c r="J291" s="45"/>
      <c r="K291" s="27"/>
      <c r="L291" s="27"/>
      <c r="M291" s="27"/>
      <c r="N291" s="27"/>
    </row>
    <row r="292" spans="2:14" x14ac:dyDescent="0.2">
      <c r="B292" s="43"/>
      <c r="E292" s="44"/>
      <c r="F292" s="44"/>
      <c r="I292" s="44"/>
      <c r="J292" s="44"/>
    </row>
    <row r="293" spans="2:14" x14ac:dyDescent="0.2">
      <c r="B293" s="43"/>
      <c r="E293" s="44"/>
      <c r="F293" s="44"/>
      <c r="I293" s="44"/>
      <c r="J293" s="44"/>
    </row>
    <row r="294" spans="2:14" x14ac:dyDescent="0.2">
      <c r="B294" s="43"/>
      <c r="E294" s="44"/>
      <c r="F294" s="44"/>
      <c r="I294" s="44"/>
      <c r="J294" s="44"/>
    </row>
    <row r="295" spans="2:14" x14ac:dyDescent="0.2">
      <c r="B295" s="43"/>
      <c r="E295" s="44"/>
      <c r="F295" s="44"/>
      <c r="I295" s="44"/>
      <c r="J295" s="44"/>
    </row>
    <row r="296" spans="2:14" x14ac:dyDescent="0.2">
      <c r="B296" s="46"/>
      <c r="E296" s="45"/>
      <c r="F296" s="45"/>
      <c r="G296" s="27"/>
      <c r="H296" s="27"/>
      <c r="I296" s="45"/>
      <c r="J296" s="45"/>
      <c r="K296" s="27"/>
      <c r="L296" s="27"/>
      <c r="M296" s="27"/>
      <c r="N296" s="27"/>
    </row>
    <row r="297" spans="2:14" x14ac:dyDescent="0.2">
      <c r="B297" s="46"/>
      <c r="E297" s="45"/>
      <c r="F297" s="45"/>
      <c r="G297" s="27"/>
      <c r="H297" s="27"/>
      <c r="I297" s="45"/>
      <c r="J297" s="45"/>
      <c r="K297" s="27"/>
      <c r="L297" s="27"/>
      <c r="M297" s="27"/>
      <c r="N297" s="27"/>
    </row>
    <row r="298" spans="2:14" x14ac:dyDescent="0.2">
      <c r="B298" s="43"/>
      <c r="E298" s="44"/>
      <c r="F298" s="44"/>
      <c r="I298" s="44"/>
      <c r="J298" s="44"/>
    </row>
    <row r="299" spans="2:14" x14ac:dyDescent="0.2">
      <c r="B299" s="43"/>
      <c r="E299" s="44"/>
      <c r="F299" s="44"/>
      <c r="I299" s="44"/>
      <c r="J299" s="44"/>
    </row>
    <row r="300" spans="2:14" x14ac:dyDescent="0.2">
      <c r="B300" s="46"/>
      <c r="E300" s="45"/>
      <c r="F300" s="45"/>
      <c r="G300" s="27"/>
      <c r="H300" s="27"/>
      <c r="I300" s="45"/>
      <c r="J300" s="45"/>
      <c r="K300" s="27"/>
      <c r="L300" s="27"/>
    </row>
    <row r="301" spans="2:14" x14ac:dyDescent="0.2">
      <c r="B301" s="43"/>
      <c r="E301" s="44"/>
      <c r="F301" s="44"/>
      <c r="I301" s="44"/>
      <c r="J301" s="44"/>
    </row>
    <row r="302" spans="2:14" x14ac:dyDescent="0.2">
      <c r="B302" s="43"/>
      <c r="E302" s="44"/>
      <c r="F302" s="44"/>
      <c r="I302" s="44"/>
      <c r="J302" s="44"/>
    </row>
    <row r="303" spans="2:14" x14ac:dyDescent="0.2">
      <c r="B303" s="43"/>
      <c r="E303" s="44"/>
      <c r="F303" s="44"/>
      <c r="I303" s="44"/>
      <c r="J303" s="44"/>
    </row>
    <row r="304" spans="2:14" x14ac:dyDescent="0.2">
      <c r="B304" s="43"/>
      <c r="E304" s="44"/>
      <c r="F304" s="44"/>
      <c r="I304" s="44"/>
      <c r="J304" s="44"/>
    </row>
    <row r="305" spans="2:14" x14ac:dyDescent="0.2">
      <c r="B305" s="46"/>
      <c r="E305" s="45"/>
      <c r="F305" s="45"/>
      <c r="G305" s="27"/>
      <c r="H305" s="27"/>
      <c r="I305" s="45"/>
      <c r="J305" s="45"/>
      <c r="K305" s="27"/>
      <c r="L305" s="27"/>
    </row>
    <row r="306" spans="2:14" x14ac:dyDescent="0.2">
      <c r="B306" s="46"/>
      <c r="E306" s="45"/>
      <c r="F306" s="45"/>
      <c r="G306" s="27"/>
      <c r="H306" s="27"/>
      <c r="I306" s="45"/>
      <c r="J306" s="45"/>
      <c r="K306" s="27"/>
      <c r="L306" s="27"/>
    </row>
    <row r="307" spans="2:14" x14ac:dyDescent="0.2">
      <c r="B307" s="43"/>
      <c r="E307" s="44"/>
      <c r="F307" s="44"/>
      <c r="I307" s="44"/>
      <c r="J307" s="44"/>
    </row>
    <row r="308" spans="2:14" x14ac:dyDescent="0.2">
      <c r="B308" s="43"/>
      <c r="E308" s="44"/>
      <c r="F308" s="44"/>
      <c r="I308" s="44"/>
      <c r="J308" s="44"/>
    </row>
    <row r="309" spans="2:14" x14ac:dyDescent="0.2">
      <c r="B309" s="43"/>
      <c r="E309" s="44"/>
      <c r="F309" s="44"/>
      <c r="I309" s="44"/>
      <c r="J309" s="44"/>
    </row>
    <row r="310" spans="2:14" x14ac:dyDescent="0.2">
      <c r="B310" s="43"/>
      <c r="E310" s="44"/>
      <c r="F310" s="44"/>
      <c r="I310" s="44"/>
      <c r="J310" s="44"/>
    </row>
    <row r="311" spans="2:14" x14ac:dyDescent="0.2">
      <c r="B311" s="43"/>
      <c r="E311" s="44"/>
      <c r="F311" s="44"/>
      <c r="I311" s="44"/>
      <c r="J311" s="44"/>
    </row>
    <row r="312" spans="2:14" x14ac:dyDescent="0.2">
      <c r="B312" s="43"/>
      <c r="E312" s="44"/>
      <c r="F312" s="44"/>
      <c r="I312" s="44"/>
      <c r="J312" s="44"/>
    </row>
    <row r="313" spans="2:14" x14ac:dyDescent="0.2">
      <c r="B313" s="43"/>
      <c r="E313" s="45"/>
      <c r="F313" s="45"/>
      <c r="G313" s="27"/>
      <c r="H313" s="27"/>
      <c r="I313" s="45"/>
      <c r="J313" s="45"/>
      <c r="K313" s="27"/>
      <c r="L313" s="27"/>
      <c r="M313" s="27"/>
      <c r="N313" s="27"/>
    </row>
    <row r="314" spans="2:14" x14ac:dyDescent="0.2">
      <c r="B314" s="43"/>
      <c r="E314" s="44"/>
      <c r="F314" s="44"/>
      <c r="I314" s="44"/>
      <c r="J314" s="44"/>
    </row>
    <row r="315" spans="2:14" x14ac:dyDescent="0.2">
      <c r="B315" s="43"/>
      <c r="E315" s="44"/>
      <c r="F315" s="44"/>
      <c r="I315" s="44"/>
      <c r="J315" s="44"/>
    </row>
    <row r="316" spans="2:14" x14ac:dyDescent="0.2">
      <c r="B316" s="43"/>
      <c r="E316" s="44"/>
      <c r="F316" s="44"/>
      <c r="I316" s="44"/>
      <c r="J316" s="44"/>
    </row>
    <row r="317" spans="2:14" x14ac:dyDescent="0.2">
      <c r="B317" s="43"/>
      <c r="E317" s="44"/>
      <c r="F317" s="44"/>
      <c r="I317" s="44"/>
      <c r="J317" s="44"/>
    </row>
    <row r="318" spans="2:14" x14ac:dyDescent="0.2">
      <c r="B318" s="43"/>
      <c r="E318" s="44"/>
      <c r="F318" s="44"/>
      <c r="I318" s="44"/>
      <c r="J318" s="44"/>
    </row>
    <row r="319" spans="2:14" x14ac:dyDescent="0.2">
      <c r="B319" s="43"/>
      <c r="E319" s="44"/>
      <c r="F319" s="44"/>
      <c r="I319" s="44"/>
      <c r="J319" s="44"/>
    </row>
    <row r="320" spans="2:14" x14ac:dyDescent="0.2">
      <c r="B320" s="43"/>
      <c r="E320" s="44"/>
      <c r="F320" s="44"/>
      <c r="I320" s="44"/>
      <c r="J320" s="44"/>
    </row>
    <row r="321" spans="2:14" x14ac:dyDescent="0.2">
      <c r="B321" s="43"/>
      <c r="E321" s="44"/>
      <c r="F321" s="44"/>
      <c r="I321" s="44"/>
      <c r="J321" s="44"/>
    </row>
    <row r="322" spans="2:14" x14ac:dyDescent="0.2">
      <c r="B322" s="46"/>
      <c r="E322" s="45"/>
      <c r="F322" s="45"/>
      <c r="G322" s="27"/>
      <c r="H322" s="27"/>
      <c r="I322" s="45"/>
      <c r="J322" s="45"/>
      <c r="K322" s="27"/>
      <c r="L322" s="27"/>
    </row>
    <row r="323" spans="2:14" x14ac:dyDescent="0.2">
      <c r="B323" s="43"/>
      <c r="E323" s="44"/>
      <c r="F323" s="44"/>
      <c r="I323" s="44"/>
      <c r="J323" s="44"/>
    </row>
    <row r="324" spans="2:14" x14ac:dyDescent="0.2">
      <c r="B324" s="43"/>
      <c r="E324" s="44"/>
      <c r="F324" s="44"/>
      <c r="I324" s="44"/>
      <c r="J324" s="44"/>
    </row>
    <row r="325" spans="2:14" x14ac:dyDescent="0.2">
      <c r="B325" s="43"/>
      <c r="E325" s="44"/>
      <c r="F325" s="44"/>
      <c r="I325" s="44"/>
      <c r="J325" s="44"/>
    </row>
    <row r="326" spans="2:14" x14ac:dyDescent="0.2">
      <c r="B326" s="43"/>
      <c r="E326" s="44"/>
      <c r="F326" s="44"/>
      <c r="I326" s="44"/>
      <c r="J326" s="44"/>
    </row>
    <row r="327" spans="2:14" x14ac:dyDescent="0.2">
      <c r="B327" s="43"/>
      <c r="E327" s="44"/>
      <c r="F327" s="44"/>
      <c r="I327" s="44"/>
      <c r="J327" s="44"/>
    </row>
    <row r="328" spans="2:14" x14ac:dyDescent="0.2">
      <c r="B328" s="43"/>
    </row>
    <row r="329" spans="2:14" x14ac:dyDescent="0.2">
      <c r="B329" s="43"/>
      <c r="E329" s="45"/>
      <c r="F329" s="45"/>
      <c r="G329" s="27"/>
      <c r="H329" s="27"/>
      <c r="I329" s="45"/>
      <c r="J329" s="45"/>
      <c r="K329" s="27"/>
      <c r="L329" s="27"/>
      <c r="M329" s="27"/>
      <c r="N329" s="27"/>
    </row>
    <row r="330" spans="2:14" x14ac:dyDescent="0.2">
      <c r="B330" s="43"/>
      <c r="E330" s="45"/>
      <c r="F330" s="45"/>
      <c r="G330" s="27"/>
      <c r="H330" s="27"/>
      <c r="I330" s="45"/>
      <c r="J330" s="45"/>
      <c r="K330" s="27"/>
      <c r="L330" s="27"/>
      <c r="M330" s="27"/>
      <c r="N330" s="27"/>
    </row>
    <row r="331" spans="2:14" x14ac:dyDescent="0.2">
      <c r="B331" s="43"/>
      <c r="E331" s="45"/>
      <c r="F331" s="45"/>
      <c r="G331" s="27"/>
      <c r="H331" s="27"/>
      <c r="I331" s="45"/>
      <c r="J331" s="45"/>
      <c r="K331" s="27"/>
      <c r="L331" s="27"/>
      <c r="M331" s="27"/>
      <c r="N331" s="27"/>
    </row>
    <row r="332" spans="2:14" x14ac:dyDescent="0.2">
      <c r="B332" s="43"/>
      <c r="E332" s="45"/>
      <c r="F332" s="45"/>
      <c r="G332" s="27"/>
      <c r="H332" s="27"/>
      <c r="I332" s="45"/>
      <c r="J332" s="45"/>
      <c r="K332" s="27"/>
      <c r="L332" s="27"/>
      <c r="M332" s="27"/>
      <c r="N332" s="27"/>
    </row>
    <row r="333" spans="2:14" x14ac:dyDescent="0.2">
      <c r="B333" s="43"/>
      <c r="E333" s="44"/>
      <c r="F333" s="44"/>
      <c r="I333" s="44"/>
      <c r="J333" s="44"/>
    </row>
    <row r="334" spans="2:14" x14ac:dyDescent="0.2">
      <c r="B334" s="43"/>
      <c r="E334" s="45"/>
      <c r="F334" s="45"/>
      <c r="G334" s="27"/>
      <c r="H334" s="27"/>
      <c r="I334" s="45"/>
      <c r="J334" s="45"/>
      <c r="K334" s="27"/>
      <c r="L334" s="27"/>
      <c r="M334" s="27"/>
      <c r="N334" s="27"/>
    </row>
    <row r="335" spans="2:14" x14ac:dyDescent="0.2">
      <c r="B335" s="43"/>
      <c r="E335" s="44"/>
      <c r="F335" s="44"/>
      <c r="I335" s="44"/>
      <c r="J335" s="44"/>
    </row>
    <row r="336" spans="2:14" x14ac:dyDescent="0.2">
      <c r="B336" s="43"/>
      <c r="E336" s="44"/>
      <c r="F336" s="44"/>
      <c r="I336" s="44"/>
      <c r="J336" s="44"/>
    </row>
    <row r="337" spans="2:14" x14ac:dyDescent="0.2">
      <c r="B337" s="43"/>
      <c r="E337" s="45"/>
      <c r="F337" s="45"/>
      <c r="G337" s="27"/>
      <c r="H337" s="27"/>
      <c r="I337" s="45"/>
      <c r="J337" s="45"/>
      <c r="K337" s="27"/>
      <c r="L337" s="27"/>
      <c r="M337" s="27"/>
      <c r="N337" s="27"/>
    </row>
    <row r="338" spans="2:14" x14ac:dyDescent="0.2">
      <c r="B338" s="43"/>
      <c r="E338" s="44"/>
      <c r="F338" s="44"/>
      <c r="I338" s="44"/>
      <c r="J338" s="44"/>
    </row>
    <row r="339" spans="2:14" x14ac:dyDescent="0.2">
      <c r="B339" s="43"/>
      <c r="E339" s="45"/>
      <c r="F339" s="45"/>
      <c r="G339" s="27"/>
      <c r="H339" s="27"/>
      <c r="I339" s="45"/>
      <c r="J339" s="45"/>
      <c r="K339" s="27"/>
      <c r="L339" s="27"/>
      <c r="M339" s="27"/>
      <c r="N339" s="27"/>
    </row>
    <row r="340" spans="2:14" x14ac:dyDescent="0.2">
      <c r="B340" s="43"/>
      <c r="E340" s="44"/>
      <c r="F340" s="44"/>
      <c r="I340" s="44"/>
      <c r="J340" s="44"/>
    </row>
    <row r="341" spans="2:14" x14ac:dyDescent="0.2">
      <c r="E341" s="45"/>
      <c r="F341" s="45"/>
      <c r="G341" s="27"/>
      <c r="H341" s="27"/>
      <c r="I341" s="45"/>
      <c r="J341" s="45"/>
      <c r="K341" s="27"/>
      <c r="L341" s="27"/>
      <c r="M341" s="27"/>
      <c r="N341" s="27"/>
    </row>
    <row r="342" spans="2:14" x14ac:dyDescent="0.2">
      <c r="B342" s="46"/>
      <c r="E342" s="45"/>
      <c r="F342" s="45"/>
      <c r="G342" s="27"/>
      <c r="H342" s="27"/>
      <c r="I342" s="45"/>
      <c r="J342" s="45"/>
      <c r="K342" s="27"/>
      <c r="L342" s="27"/>
    </row>
    <row r="343" spans="2:14" x14ac:dyDescent="0.2">
      <c r="B343" s="46"/>
      <c r="E343" s="45"/>
      <c r="F343" s="45"/>
      <c r="G343" s="27"/>
      <c r="H343" s="27"/>
      <c r="I343" s="45"/>
      <c r="J343" s="45"/>
      <c r="K343" s="27"/>
      <c r="L343" s="27"/>
      <c r="M343" s="27"/>
      <c r="N343" s="27"/>
    </row>
    <row r="344" spans="2:14" x14ac:dyDescent="0.2">
      <c r="B344" s="46"/>
      <c r="E344" s="45"/>
      <c r="F344" s="45"/>
      <c r="G344" s="27"/>
      <c r="H344" s="27"/>
      <c r="I344" s="45"/>
      <c r="J344" s="45"/>
      <c r="K344" s="27"/>
      <c r="L344" s="27"/>
    </row>
    <row r="345" spans="2:14" x14ac:dyDescent="0.2">
      <c r="B345" s="46"/>
      <c r="E345" s="45"/>
      <c r="F345" s="45"/>
      <c r="G345" s="27"/>
      <c r="H345" s="27"/>
      <c r="I345" s="45"/>
      <c r="J345" s="45"/>
      <c r="K345" s="27"/>
      <c r="L345" s="27"/>
    </row>
    <row r="346" spans="2:14" x14ac:dyDescent="0.2">
      <c r="B346" s="43"/>
      <c r="E346" s="45"/>
      <c r="F346" s="45"/>
      <c r="G346" s="27"/>
      <c r="H346" s="27"/>
      <c r="I346" s="45"/>
      <c r="J346" s="45"/>
      <c r="K346" s="27"/>
      <c r="L346" s="27"/>
      <c r="M346" s="27"/>
      <c r="N346" s="27"/>
    </row>
    <row r="347" spans="2:14" x14ac:dyDescent="0.2">
      <c r="B347" s="46"/>
      <c r="E347" s="45"/>
      <c r="F347" s="45"/>
      <c r="G347" s="27"/>
      <c r="H347" s="27"/>
      <c r="I347" s="45"/>
      <c r="J347" s="45"/>
      <c r="K347" s="27"/>
      <c r="L347" s="27"/>
    </row>
    <row r="348" spans="2:14" x14ac:dyDescent="0.2">
      <c r="B348" s="43"/>
      <c r="E348" s="45"/>
      <c r="F348" s="45"/>
      <c r="G348" s="27"/>
      <c r="H348" s="27"/>
      <c r="I348" s="45"/>
      <c r="J348" s="45"/>
      <c r="K348" s="27"/>
      <c r="L348" s="27"/>
      <c r="M348" s="27"/>
      <c r="N348" s="27"/>
    </row>
    <row r="349" spans="2:14" x14ac:dyDescent="0.2">
      <c r="B349" s="43"/>
      <c r="E349" s="44"/>
      <c r="F349" s="44"/>
      <c r="I349" s="44"/>
      <c r="J349" s="44"/>
    </row>
    <row r="350" spans="2:14" x14ac:dyDescent="0.2">
      <c r="B350" s="46"/>
      <c r="E350" s="45"/>
      <c r="F350" s="45"/>
      <c r="G350" s="27"/>
      <c r="H350" s="27"/>
      <c r="I350" s="45"/>
      <c r="J350" s="45"/>
      <c r="K350" s="27"/>
      <c r="L350" s="27"/>
      <c r="M350" s="27"/>
      <c r="N350" s="27"/>
    </row>
    <row r="351" spans="2:14" x14ac:dyDescent="0.2">
      <c r="B351" s="43"/>
      <c r="E351" s="44"/>
      <c r="F351" s="44"/>
      <c r="I351" s="44"/>
      <c r="J351" s="44"/>
    </row>
    <row r="352" spans="2:14" x14ac:dyDescent="0.2">
      <c r="B352" s="46"/>
      <c r="E352" s="45"/>
      <c r="F352" s="45"/>
      <c r="G352" s="27"/>
      <c r="H352" s="27"/>
      <c r="I352" s="45"/>
      <c r="J352" s="45"/>
      <c r="K352" s="27"/>
      <c r="L352" s="27"/>
      <c r="M352" s="27"/>
      <c r="N352" s="27"/>
    </row>
    <row r="353" spans="2:14" x14ac:dyDescent="0.2">
      <c r="B353" s="43"/>
      <c r="E353" s="44"/>
      <c r="F353" s="44"/>
      <c r="I353" s="44"/>
      <c r="J353" s="44"/>
    </row>
    <row r="354" spans="2:14" x14ac:dyDescent="0.2">
      <c r="B354" s="46"/>
      <c r="E354" s="45"/>
      <c r="F354" s="45"/>
      <c r="G354" s="27"/>
      <c r="H354" s="27"/>
      <c r="I354" s="45"/>
      <c r="J354" s="45"/>
      <c r="K354" s="27"/>
      <c r="L354" s="27"/>
    </row>
    <row r="355" spans="2:14" x14ac:dyDescent="0.2">
      <c r="B355" s="43"/>
      <c r="E355" s="45"/>
      <c r="F355" s="45"/>
      <c r="G355" s="27"/>
      <c r="H355" s="27"/>
      <c r="I355" s="45"/>
      <c r="J355" s="45"/>
      <c r="K355" s="27"/>
      <c r="L355" s="27"/>
      <c r="M355" s="27"/>
      <c r="N355" s="27"/>
    </row>
    <row r="356" spans="2:14" x14ac:dyDescent="0.2">
      <c r="B356" s="46"/>
      <c r="E356" s="45"/>
      <c r="F356" s="45"/>
      <c r="G356" s="27"/>
      <c r="H356" s="27"/>
      <c r="I356" s="45"/>
      <c r="J356" s="45"/>
      <c r="K356" s="27"/>
      <c r="L356" s="27"/>
    </row>
    <row r="357" spans="2:14" x14ac:dyDescent="0.2">
      <c r="B357" s="43"/>
      <c r="E357" s="45"/>
      <c r="F357" s="45"/>
      <c r="G357" s="27"/>
      <c r="H357" s="27"/>
      <c r="I357" s="45"/>
      <c r="J357" s="45"/>
      <c r="K357" s="27"/>
      <c r="L357" s="27"/>
      <c r="M357" s="27"/>
      <c r="N357" s="27"/>
    </row>
    <row r="358" spans="2:14" x14ac:dyDescent="0.2">
      <c r="B358" s="43"/>
      <c r="E358" s="44"/>
      <c r="F358" s="44"/>
      <c r="I358" s="44"/>
      <c r="J358" s="44"/>
    </row>
    <row r="359" spans="2:14" x14ac:dyDescent="0.2">
      <c r="B359" s="46"/>
      <c r="E359" s="45"/>
      <c r="F359" s="45"/>
      <c r="G359" s="27"/>
      <c r="H359" s="27"/>
      <c r="I359" s="45"/>
      <c r="J359" s="45"/>
      <c r="K359" s="27"/>
      <c r="L359" s="27"/>
      <c r="M359" s="27"/>
      <c r="N359" s="27"/>
    </row>
    <row r="360" spans="2:14" x14ac:dyDescent="0.2">
      <c r="B360" s="43"/>
      <c r="E360" s="44"/>
      <c r="F360" s="44"/>
      <c r="I360" s="44"/>
      <c r="J360" s="44"/>
    </row>
    <row r="361" spans="2:14" x14ac:dyDescent="0.2">
      <c r="B361" s="46"/>
      <c r="E361" s="45"/>
      <c r="F361" s="45"/>
      <c r="G361" s="27"/>
      <c r="H361" s="27"/>
      <c r="I361" s="45"/>
      <c r="J361" s="45"/>
      <c r="K361" s="27"/>
      <c r="L361" s="27"/>
      <c r="M361" s="27"/>
      <c r="N361" s="27"/>
    </row>
    <row r="362" spans="2:14" x14ac:dyDescent="0.2">
      <c r="B362" s="43"/>
      <c r="E362" s="44"/>
      <c r="F362" s="44"/>
      <c r="I362" s="44"/>
      <c r="J362" s="44"/>
    </row>
    <row r="363" spans="2:14" x14ac:dyDescent="0.2">
      <c r="B363" s="46"/>
      <c r="E363" s="45"/>
      <c r="F363" s="45"/>
      <c r="G363" s="27"/>
      <c r="H363" s="27"/>
      <c r="I363" s="45"/>
      <c r="J363" s="45"/>
      <c r="K363" s="27"/>
      <c r="L363" s="27"/>
      <c r="M363" s="27"/>
      <c r="N363" s="27"/>
    </row>
    <row r="364" spans="2:14" x14ac:dyDescent="0.2">
      <c r="B364" s="43"/>
      <c r="E364" s="45"/>
      <c r="F364" s="45"/>
      <c r="G364" s="27"/>
      <c r="H364" s="27"/>
      <c r="I364" s="45"/>
      <c r="J364" s="45"/>
      <c r="K364" s="27"/>
      <c r="L364" s="27"/>
      <c r="M364" s="27"/>
      <c r="N364" s="27"/>
    </row>
    <row r="365" spans="2:14" x14ac:dyDescent="0.2">
      <c r="B365" s="46"/>
      <c r="E365" s="45"/>
      <c r="F365" s="45"/>
      <c r="G365" s="27"/>
      <c r="H365" s="27"/>
      <c r="I365" s="45"/>
      <c r="J365" s="45"/>
      <c r="K365" s="27"/>
      <c r="L365" s="27"/>
    </row>
    <row r="366" spans="2:14" x14ac:dyDescent="0.2">
      <c r="B366" s="43"/>
    </row>
    <row r="367" spans="2:14" x14ac:dyDescent="0.2">
      <c r="B367" s="43"/>
      <c r="E367" s="45"/>
      <c r="F367" s="45"/>
      <c r="G367" s="27"/>
      <c r="H367" s="27"/>
      <c r="I367" s="45"/>
      <c r="J367" s="45"/>
      <c r="K367" s="27"/>
      <c r="L367" s="27"/>
      <c r="M367" s="27"/>
      <c r="N367" s="27"/>
    </row>
    <row r="368" spans="2:14" x14ac:dyDescent="0.2">
      <c r="B368" s="46"/>
      <c r="E368" s="45"/>
      <c r="F368" s="45"/>
      <c r="G368" s="27"/>
      <c r="H368" s="27"/>
      <c r="I368" s="45"/>
      <c r="J368" s="45"/>
      <c r="K368" s="27"/>
      <c r="L368" s="27"/>
      <c r="M368" s="27"/>
      <c r="N368" s="27"/>
    </row>
    <row r="369" spans="2:14" x14ac:dyDescent="0.2">
      <c r="B369" s="43"/>
      <c r="E369" s="45"/>
      <c r="F369" s="45"/>
      <c r="G369" s="27"/>
      <c r="H369" s="27"/>
      <c r="I369" s="45"/>
      <c r="J369" s="45"/>
      <c r="K369" s="27"/>
      <c r="L369" s="27"/>
      <c r="M369" s="27"/>
      <c r="N369" s="27"/>
    </row>
    <row r="370" spans="2:14" x14ac:dyDescent="0.2">
      <c r="B370" s="46"/>
      <c r="E370" s="45"/>
      <c r="F370" s="45"/>
      <c r="G370" s="27"/>
      <c r="H370" s="27"/>
      <c r="I370" s="45"/>
      <c r="J370" s="45"/>
      <c r="K370" s="27"/>
      <c r="L370" s="27"/>
      <c r="M370" s="27"/>
      <c r="N370" s="27"/>
    </row>
    <row r="371" spans="2:14" x14ac:dyDescent="0.2">
      <c r="B371" s="43"/>
      <c r="E371" s="45"/>
      <c r="F371" s="45"/>
      <c r="G371" s="27"/>
      <c r="H371" s="27"/>
      <c r="I371" s="45"/>
      <c r="J371" s="45"/>
      <c r="K371" s="27"/>
      <c r="L371" s="27"/>
      <c r="M371" s="27"/>
      <c r="N371" s="27"/>
    </row>
    <row r="372" spans="2:14" x14ac:dyDescent="0.2">
      <c r="B372" s="46"/>
      <c r="E372" s="45"/>
      <c r="F372" s="45"/>
      <c r="G372" s="27"/>
      <c r="H372" s="27"/>
      <c r="I372" s="45"/>
      <c r="J372" s="45"/>
      <c r="K372" s="27"/>
      <c r="L372" s="27"/>
      <c r="M372" s="27"/>
      <c r="N372" s="27"/>
    </row>
    <row r="373" spans="2:14" x14ac:dyDescent="0.2">
      <c r="B373" s="43"/>
      <c r="E373" s="44"/>
      <c r="F373" s="44"/>
      <c r="I373" s="44"/>
      <c r="J373" s="44"/>
    </row>
    <row r="374" spans="2:14" x14ac:dyDescent="0.2">
      <c r="B374" s="46"/>
      <c r="E374" s="45"/>
      <c r="F374" s="45"/>
      <c r="G374" s="27"/>
      <c r="H374" s="27"/>
      <c r="I374" s="45"/>
      <c r="J374" s="45"/>
      <c r="K374" s="27"/>
      <c r="L374" s="27"/>
      <c r="M374" s="27"/>
      <c r="N374" s="27"/>
    </row>
    <row r="375" spans="2:14" x14ac:dyDescent="0.2">
      <c r="B375" s="43"/>
      <c r="E375" s="44"/>
      <c r="F375" s="44"/>
      <c r="I375" s="44"/>
      <c r="J375" s="44"/>
    </row>
    <row r="376" spans="2:14" x14ac:dyDescent="0.2">
      <c r="B376" s="46"/>
      <c r="E376" s="45"/>
      <c r="F376" s="45"/>
      <c r="G376" s="27"/>
      <c r="H376" s="27"/>
      <c r="I376" s="45"/>
      <c r="J376" s="45"/>
      <c r="K376" s="27"/>
      <c r="L376" s="27"/>
      <c r="M376" s="27"/>
      <c r="N376" s="27"/>
    </row>
    <row r="377" spans="2:14" x14ac:dyDescent="0.2">
      <c r="B377" s="43"/>
      <c r="E377" s="44"/>
      <c r="F377" s="44"/>
      <c r="I377" s="44"/>
      <c r="J377" s="44"/>
    </row>
    <row r="378" spans="2:14" x14ac:dyDescent="0.2">
      <c r="B378" s="46"/>
      <c r="E378" s="45"/>
      <c r="F378" s="45"/>
      <c r="G378" s="27"/>
      <c r="H378" s="27"/>
      <c r="I378" s="45"/>
      <c r="J378" s="45"/>
      <c r="K378" s="27"/>
      <c r="L378" s="27"/>
      <c r="M378" s="27"/>
      <c r="N378" s="27"/>
    </row>
    <row r="379" spans="2:14" x14ac:dyDescent="0.2">
      <c r="B379" s="46"/>
      <c r="E379" s="45"/>
      <c r="F379" s="45"/>
      <c r="G379" s="27"/>
      <c r="H379" s="27"/>
      <c r="I379" s="45"/>
      <c r="J379" s="45"/>
      <c r="K379" s="27"/>
      <c r="L379" s="27"/>
    </row>
    <row r="380" spans="2:14" x14ac:dyDescent="0.2">
      <c r="B380" s="43"/>
      <c r="E380" s="45"/>
      <c r="F380" s="45"/>
      <c r="G380" s="27"/>
      <c r="H380" s="27"/>
      <c r="I380" s="45"/>
      <c r="J380" s="45"/>
      <c r="K380" s="27"/>
      <c r="L380" s="27"/>
      <c r="M380" s="27"/>
      <c r="N380" s="27"/>
    </row>
    <row r="381" spans="2:14" x14ac:dyDescent="0.2">
      <c r="E381" s="44"/>
      <c r="F381" s="44"/>
      <c r="I381" s="44"/>
      <c r="J381" s="44"/>
    </row>
    <row r="382" spans="2:14" x14ac:dyDescent="0.2">
      <c r="B382" s="46"/>
      <c r="E382" s="45"/>
      <c r="F382" s="45"/>
      <c r="G382" s="27"/>
      <c r="H382" s="27"/>
      <c r="I382" s="45"/>
      <c r="J382" s="45"/>
      <c r="K382" s="27"/>
      <c r="L382" s="27"/>
      <c r="M382" s="27"/>
      <c r="N382" s="27"/>
    </row>
    <row r="383" spans="2:14" x14ac:dyDescent="0.2">
      <c r="B383" s="46"/>
      <c r="E383" s="45"/>
      <c r="F383" s="45"/>
      <c r="G383" s="27"/>
      <c r="H383" s="27"/>
      <c r="I383" s="45"/>
      <c r="J383" s="45"/>
      <c r="K383" s="27"/>
      <c r="L383" s="27"/>
    </row>
    <row r="384" spans="2:14" x14ac:dyDescent="0.2">
      <c r="B384" s="46"/>
      <c r="E384" s="45"/>
      <c r="F384" s="45"/>
      <c r="G384" s="27"/>
      <c r="H384" s="27"/>
      <c r="I384" s="45"/>
      <c r="J384" s="45"/>
      <c r="K384" s="27"/>
      <c r="L384" s="27"/>
      <c r="M384" s="27"/>
      <c r="N384" s="27"/>
    </row>
    <row r="385" spans="2:14" x14ac:dyDescent="0.2">
      <c r="B385" s="46"/>
      <c r="E385" s="45"/>
      <c r="F385" s="45"/>
      <c r="G385" s="27"/>
      <c r="H385" s="27"/>
      <c r="I385" s="45"/>
      <c r="J385" s="45"/>
      <c r="K385" s="27"/>
      <c r="L385" s="27"/>
    </row>
    <row r="386" spans="2:14" x14ac:dyDescent="0.2">
      <c r="B386" s="46"/>
      <c r="E386" s="45"/>
      <c r="F386" s="45"/>
      <c r="G386" s="27"/>
      <c r="H386" s="27"/>
      <c r="I386" s="45"/>
      <c r="J386" s="45"/>
      <c r="K386" s="27"/>
      <c r="L386" s="27"/>
    </row>
    <row r="387" spans="2:14" x14ac:dyDescent="0.2">
      <c r="B387" s="46"/>
      <c r="E387" s="45"/>
      <c r="F387" s="45"/>
      <c r="G387" s="27"/>
      <c r="H387" s="27"/>
      <c r="I387" s="45"/>
      <c r="J387" s="45"/>
      <c r="K387" s="27"/>
      <c r="L387" s="27"/>
    </row>
    <row r="388" spans="2:14" x14ac:dyDescent="0.2">
      <c r="B388" s="43"/>
      <c r="E388" s="45"/>
      <c r="F388" s="45"/>
      <c r="G388" s="27"/>
      <c r="H388" s="27"/>
      <c r="I388" s="45"/>
      <c r="J388" s="45"/>
      <c r="K388" s="27"/>
      <c r="L388" s="27"/>
      <c r="M388" s="27"/>
      <c r="N388" s="27"/>
    </row>
    <row r="389" spans="2:14" x14ac:dyDescent="0.2">
      <c r="B389" s="46"/>
      <c r="E389" s="45"/>
      <c r="F389" s="45"/>
      <c r="G389" s="27"/>
      <c r="H389" s="27"/>
      <c r="I389" s="45"/>
      <c r="J389" s="45"/>
      <c r="K389" s="27"/>
      <c r="L389" s="27"/>
      <c r="M389" s="27"/>
      <c r="N389" s="27"/>
    </row>
    <row r="390" spans="2:14" x14ac:dyDescent="0.2">
      <c r="B390" s="43"/>
      <c r="E390" s="44"/>
      <c r="F390" s="44"/>
      <c r="I390" s="44"/>
      <c r="J390" s="44"/>
    </row>
    <row r="391" spans="2:14" x14ac:dyDescent="0.2">
      <c r="B391" s="46"/>
      <c r="E391" s="45"/>
      <c r="F391" s="45"/>
      <c r="G391" s="27"/>
      <c r="H391" s="27"/>
      <c r="I391" s="45"/>
      <c r="J391" s="45"/>
      <c r="K391" s="27"/>
      <c r="L391" s="27"/>
      <c r="M391" s="27"/>
      <c r="N391" s="27"/>
    </row>
    <row r="392" spans="2:14" x14ac:dyDescent="0.2">
      <c r="B392" s="43"/>
      <c r="E392" s="44"/>
      <c r="F392" s="44"/>
      <c r="I392" s="44"/>
      <c r="J392" s="44"/>
    </row>
    <row r="393" spans="2:14" x14ac:dyDescent="0.2">
      <c r="B393" s="46"/>
      <c r="E393" s="45"/>
      <c r="F393" s="45"/>
      <c r="G393" s="27"/>
      <c r="H393" s="27"/>
      <c r="I393" s="45"/>
      <c r="J393" s="45"/>
      <c r="K393" s="27"/>
      <c r="L393" s="27"/>
      <c r="M393" s="27"/>
      <c r="N393" s="27"/>
    </row>
    <row r="394" spans="2:14" x14ac:dyDescent="0.2">
      <c r="B394" s="43"/>
      <c r="E394" s="44"/>
      <c r="F394" s="44"/>
      <c r="I394" s="44"/>
      <c r="J394" s="44"/>
    </row>
    <row r="395" spans="2:14" x14ac:dyDescent="0.2">
      <c r="B395" s="46"/>
      <c r="E395" s="45"/>
      <c r="F395" s="45"/>
      <c r="G395" s="27"/>
      <c r="H395" s="27"/>
      <c r="I395" s="45"/>
      <c r="J395" s="45"/>
      <c r="K395" s="27"/>
      <c r="L395" s="27"/>
    </row>
    <row r="396" spans="2:14" x14ac:dyDescent="0.2">
      <c r="B396" s="43"/>
      <c r="E396" s="44"/>
      <c r="F396" s="44"/>
      <c r="I396" s="44"/>
      <c r="J396" s="44"/>
    </row>
    <row r="397" spans="2:14" x14ac:dyDescent="0.2">
      <c r="B397" s="46"/>
      <c r="E397" s="45"/>
      <c r="F397" s="45"/>
      <c r="G397" s="27"/>
      <c r="H397" s="27"/>
      <c r="I397" s="45"/>
      <c r="J397" s="45"/>
      <c r="K397" s="27"/>
      <c r="L397" s="27"/>
      <c r="M397" s="27"/>
      <c r="N397" s="27"/>
    </row>
    <row r="398" spans="2:14" x14ac:dyDescent="0.2">
      <c r="B398" s="43"/>
      <c r="E398" s="45"/>
      <c r="F398" s="45"/>
      <c r="G398" s="27"/>
      <c r="H398" s="27"/>
      <c r="I398" s="45"/>
      <c r="J398" s="45"/>
      <c r="K398" s="27"/>
      <c r="L398" s="27"/>
      <c r="M398" s="27"/>
      <c r="N398" s="27"/>
    </row>
    <row r="399" spans="2:14" x14ac:dyDescent="0.2">
      <c r="B399" s="46"/>
      <c r="E399" s="45"/>
      <c r="F399" s="45"/>
      <c r="G399" s="27"/>
      <c r="H399" s="27"/>
      <c r="I399" s="45"/>
      <c r="J399" s="45"/>
      <c r="K399" s="27"/>
      <c r="L399" s="27"/>
    </row>
    <row r="400" spans="2:14" x14ac:dyDescent="0.2">
      <c r="B400" s="43"/>
      <c r="E400" s="45"/>
      <c r="F400" s="45"/>
      <c r="G400" s="27"/>
      <c r="H400" s="27"/>
      <c r="I400" s="45"/>
      <c r="J400" s="45"/>
      <c r="K400" s="27"/>
      <c r="L400" s="27"/>
      <c r="M400" s="27"/>
      <c r="N400" s="27"/>
    </row>
    <row r="401" spans="2:14" x14ac:dyDescent="0.2">
      <c r="B401" s="43"/>
      <c r="E401" s="44"/>
      <c r="F401" s="44"/>
      <c r="I401" s="44"/>
      <c r="J401" s="44"/>
    </row>
    <row r="402" spans="2:14" x14ac:dyDescent="0.2">
      <c r="B402" s="43"/>
      <c r="E402" s="45"/>
      <c r="F402" s="45"/>
      <c r="G402" s="27"/>
      <c r="H402" s="27"/>
      <c r="I402" s="45"/>
      <c r="J402" s="45"/>
      <c r="K402" s="27"/>
      <c r="L402" s="27"/>
      <c r="M402" s="27"/>
      <c r="N402" s="27"/>
    </row>
    <row r="403" spans="2:14" x14ac:dyDescent="0.2">
      <c r="B403" s="46"/>
      <c r="E403" s="45"/>
      <c r="F403" s="45"/>
      <c r="G403" s="27"/>
      <c r="H403" s="27"/>
      <c r="I403" s="45"/>
      <c r="J403" s="45"/>
      <c r="K403" s="27"/>
      <c r="L403" s="27"/>
    </row>
    <row r="404" spans="2:14" x14ac:dyDescent="0.2">
      <c r="B404" s="46"/>
      <c r="E404" s="45"/>
      <c r="F404" s="45"/>
      <c r="G404" s="27"/>
      <c r="H404" s="27"/>
      <c r="I404" s="45"/>
      <c r="J404" s="45"/>
      <c r="K404" s="27"/>
      <c r="L404" s="27"/>
      <c r="M404" s="27"/>
      <c r="N404" s="27"/>
    </row>
    <row r="405" spans="2:14" x14ac:dyDescent="0.2">
      <c r="B405" s="43"/>
      <c r="E405" s="44"/>
      <c r="F405" s="44"/>
      <c r="I405" s="44"/>
      <c r="J405" s="44"/>
    </row>
    <row r="406" spans="2:14" x14ac:dyDescent="0.2">
      <c r="B406" s="46"/>
      <c r="E406" s="45"/>
      <c r="F406" s="45"/>
      <c r="G406" s="27"/>
      <c r="H406" s="27"/>
      <c r="I406" s="45"/>
      <c r="J406" s="45"/>
      <c r="K406" s="27"/>
      <c r="L406" s="27"/>
      <c r="M406" s="27"/>
      <c r="N406" s="27"/>
    </row>
    <row r="407" spans="2:14" x14ac:dyDescent="0.2">
      <c r="B407" s="43"/>
      <c r="E407" s="44"/>
      <c r="F407" s="44"/>
      <c r="I407" s="44"/>
      <c r="J407" s="44"/>
    </row>
    <row r="408" spans="2:14" x14ac:dyDescent="0.2">
      <c r="B408" s="46"/>
      <c r="E408" s="45"/>
      <c r="F408" s="45"/>
      <c r="G408" s="27"/>
      <c r="H408" s="27"/>
      <c r="I408" s="45"/>
      <c r="J408" s="45"/>
      <c r="K408" s="27"/>
      <c r="L408" s="27"/>
      <c r="M408" s="27"/>
      <c r="N408" s="27"/>
    </row>
    <row r="409" spans="2:14" x14ac:dyDescent="0.2">
      <c r="B409" s="43"/>
      <c r="E409" s="44"/>
      <c r="F409" s="44"/>
      <c r="I409" s="44"/>
      <c r="J409" s="44"/>
    </row>
    <row r="410" spans="2:14" x14ac:dyDescent="0.2">
      <c r="B410" s="43"/>
      <c r="E410" s="45"/>
      <c r="F410" s="45"/>
      <c r="G410" s="27"/>
      <c r="H410" s="27"/>
      <c r="I410" s="45"/>
      <c r="J410" s="45"/>
      <c r="K410" s="27"/>
      <c r="L410" s="27"/>
      <c r="M410" s="27"/>
      <c r="N410" s="27"/>
    </row>
    <row r="411" spans="2:14" x14ac:dyDescent="0.2">
      <c r="B411" s="43"/>
      <c r="E411" s="44"/>
      <c r="F411" s="44"/>
      <c r="I411" s="44"/>
      <c r="J411" s="44"/>
    </row>
    <row r="412" spans="2:14" x14ac:dyDescent="0.2">
      <c r="B412" s="46"/>
      <c r="E412" s="45"/>
      <c r="F412" s="45"/>
      <c r="G412" s="27"/>
      <c r="H412" s="27"/>
      <c r="I412" s="45"/>
      <c r="J412" s="45"/>
      <c r="K412" s="27"/>
      <c r="L412" s="27"/>
      <c r="M412" s="27"/>
      <c r="N412" s="27"/>
    </row>
    <row r="413" spans="2:14" x14ac:dyDescent="0.2">
      <c r="B413" s="46"/>
      <c r="E413" s="45"/>
      <c r="F413" s="45"/>
      <c r="G413" s="27"/>
      <c r="H413" s="27"/>
      <c r="I413" s="45"/>
      <c r="J413" s="45"/>
      <c r="K413" s="27"/>
      <c r="L413" s="27"/>
    </row>
    <row r="414" spans="2:14" x14ac:dyDescent="0.2">
      <c r="B414" s="43"/>
      <c r="E414" s="44"/>
      <c r="F414" s="44"/>
      <c r="I414" s="44"/>
      <c r="J414" s="44"/>
    </row>
    <row r="415" spans="2:14" x14ac:dyDescent="0.2">
      <c r="B415" s="46"/>
      <c r="E415" s="45"/>
      <c r="F415" s="45"/>
      <c r="G415" s="27"/>
      <c r="H415" s="27"/>
      <c r="I415" s="45"/>
      <c r="J415" s="45"/>
      <c r="K415" s="27"/>
      <c r="L415" s="27"/>
    </row>
    <row r="416" spans="2:14" x14ac:dyDescent="0.2">
      <c r="B416" s="43"/>
    </row>
    <row r="417" spans="2:14" x14ac:dyDescent="0.2">
      <c r="B417" s="46"/>
      <c r="E417" s="45"/>
      <c r="F417" s="45"/>
      <c r="G417" s="27"/>
      <c r="H417" s="27"/>
      <c r="I417" s="45"/>
      <c r="J417" s="45"/>
      <c r="K417" s="27"/>
      <c r="L417" s="27"/>
      <c r="M417" s="27"/>
      <c r="N417" s="27"/>
    </row>
    <row r="418" spans="2:14" x14ac:dyDescent="0.2">
      <c r="B418" s="43"/>
      <c r="E418" s="45"/>
      <c r="F418" s="45"/>
      <c r="G418" s="27"/>
      <c r="H418" s="27"/>
      <c r="I418" s="45"/>
      <c r="J418" s="45"/>
      <c r="K418" s="27"/>
      <c r="L418" s="27"/>
      <c r="M418" s="27"/>
      <c r="N418" s="27"/>
    </row>
    <row r="419" spans="2:14" x14ac:dyDescent="0.2">
      <c r="B419" s="46"/>
      <c r="E419" s="45"/>
      <c r="F419" s="45"/>
      <c r="G419" s="27"/>
      <c r="H419" s="27"/>
      <c r="I419" s="45"/>
      <c r="J419" s="45"/>
      <c r="K419" s="27"/>
      <c r="L419" s="27"/>
      <c r="M419" s="27"/>
      <c r="N419" s="27"/>
    </row>
    <row r="420" spans="2:14" x14ac:dyDescent="0.2">
      <c r="B420" s="43"/>
      <c r="E420" s="45"/>
      <c r="F420" s="45"/>
      <c r="G420" s="27"/>
      <c r="H420" s="27"/>
      <c r="I420" s="45"/>
      <c r="J420" s="45"/>
      <c r="K420" s="27"/>
      <c r="L420" s="27"/>
      <c r="M420" s="27"/>
      <c r="N420" s="27"/>
    </row>
    <row r="421" spans="2:14" x14ac:dyDescent="0.2">
      <c r="B421" s="46"/>
      <c r="E421" s="45"/>
      <c r="F421" s="45"/>
      <c r="G421" s="27"/>
      <c r="H421" s="27"/>
      <c r="I421" s="45"/>
      <c r="J421" s="45"/>
      <c r="K421" s="27"/>
      <c r="L421" s="27"/>
    </row>
    <row r="422" spans="2:14" x14ac:dyDescent="0.2">
      <c r="B422" s="43"/>
    </row>
    <row r="423" spans="2:14" x14ac:dyDescent="0.2">
      <c r="B423" s="46"/>
      <c r="E423" s="45"/>
      <c r="F423" s="45"/>
      <c r="G423" s="27"/>
      <c r="H423" s="27"/>
      <c r="I423" s="45"/>
      <c r="J423" s="45"/>
      <c r="K423" s="27"/>
      <c r="L423" s="27"/>
      <c r="M423" s="27"/>
      <c r="N423" s="27"/>
    </row>
    <row r="424" spans="2:14" x14ac:dyDescent="0.2">
      <c r="B424" s="43"/>
      <c r="E424" s="45"/>
      <c r="F424" s="45"/>
      <c r="G424" s="27"/>
      <c r="H424" s="27"/>
      <c r="I424" s="45"/>
      <c r="J424" s="45"/>
      <c r="K424" s="27"/>
      <c r="L424" s="27"/>
      <c r="M424" s="27"/>
      <c r="N424" s="27"/>
    </row>
    <row r="425" spans="2:14" x14ac:dyDescent="0.2">
      <c r="B425" s="46"/>
      <c r="E425" s="45"/>
      <c r="F425" s="45"/>
      <c r="G425" s="27"/>
      <c r="H425" s="27"/>
      <c r="I425" s="45"/>
      <c r="J425" s="45"/>
      <c r="K425" s="27"/>
      <c r="L425" s="27"/>
      <c r="M425" s="27"/>
      <c r="N425" s="27"/>
    </row>
    <row r="426" spans="2:14" x14ac:dyDescent="0.2">
      <c r="B426" s="43"/>
      <c r="E426" s="45"/>
      <c r="F426" s="45"/>
      <c r="G426" s="27"/>
      <c r="H426" s="27"/>
      <c r="I426" s="45"/>
      <c r="J426" s="45"/>
      <c r="K426" s="27"/>
      <c r="L426" s="27"/>
      <c r="M426" s="27"/>
      <c r="N426" s="27"/>
    </row>
    <row r="427" spans="2:14" x14ac:dyDescent="0.2">
      <c r="B427" s="46"/>
      <c r="E427" s="45"/>
      <c r="F427" s="45"/>
      <c r="G427" s="27"/>
      <c r="H427" s="27"/>
      <c r="I427" s="45"/>
      <c r="J427" s="45"/>
      <c r="K427" s="27"/>
      <c r="L427" s="27"/>
    </row>
    <row r="428" spans="2:14" x14ac:dyDescent="0.2">
      <c r="B428" s="43"/>
    </row>
    <row r="429" spans="2:14" x14ac:dyDescent="0.2">
      <c r="B429" s="43"/>
      <c r="E429" s="45"/>
      <c r="F429" s="45"/>
      <c r="G429" s="27"/>
      <c r="H429" s="27"/>
      <c r="I429" s="45"/>
      <c r="J429" s="45"/>
      <c r="K429" s="27"/>
      <c r="L429" s="27"/>
      <c r="M429" s="27"/>
      <c r="N429" s="27"/>
    </row>
    <row r="430" spans="2:14" x14ac:dyDescent="0.2">
      <c r="B430" s="43"/>
      <c r="E430" s="45"/>
      <c r="F430" s="45"/>
      <c r="G430" s="27"/>
      <c r="H430" s="27"/>
      <c r="I430" s="45"/>
      <c r="J430" s="45"/>
      <c r="K430" s="27"/>
      <c r="L430" s="27"/>
      <c r="M430" s="27"/>
      <c r="N430" s="27"/>
    </row>
    <row r="431" spans="2:14" x14ac:dyDescent="0.2">
      <c r="E431" s="45"/>
      <c r="F431" s="45"/>
      <c r="G431" s="27"/>
      <c r="H431" s="27"/>
      <c r="I431" s="45"/>
      <c r="J431" s="45"/>
      <c r="K431" s="27"/>
      <c r="L431" s="27"/>
      <c r="M431" s="27"/>
      <c r="N431" s="27"/>
    </row>
    <row r="432" spans="2:14" x14ac:dyDescent="0.2">
      <c r="B432" s="46"/>
      <c r="E432" s="45"/>
      <c r="F432" s="45"/>
      <c r="G432" s="27"/>
      <c r="H432" s="27"/>
      <c r="I432" s="45"/>
      <c r="J432" s="45"/>
      <c r="K432" s="27"/>
      <c r="L432" s="27"/>
      <c r="M432" s="27"/>
      <c r="N432" s="27"/>
    </row>
    <row r="433" spans="2:14" x14ac:dyDescent="0.2">
      <c r="B433" s="46"/>
      <c r="E433" s="45"/>
      <c r="F433" s="45"/>
      <c r="G433" s="27"/>
      <c r="H433" s="27"/>
      <c r="I433" s="45"/>
      <c r="J433" s="45"/>
      <c r="K433" s="27"/>
      <c r="L433" s="27"/>
      <c r="M433" s="27"/>
      <c r="N433" s="27"/>
    </row>
    <row r="434" spans="2:14" x14ac:dyDescent="0.2">
      <c r="B434" s="46"/>
      <c r="E434" s="45"/>
      <c r="F434" s="45"/>
      <c r="G434" s="27"/>
      <c r="H434" s="27"/>
      <c r="I434" s="45"/>
      <c r="J434" s="45"/>
      <c r="K434" s="27"/>
      <c r="L434" s="27"/>
      <c r="M434" s="27"/>
      <c r="N434" s="27"/>
    </row>
    <row r="435" spans="2:14" x14ac:dyDescent="0.2">
      <c r="B435" s="46"/>
      <c r="E435" s="45"/>
      <c r="F435" s="45"/>
      <c r="G435" s="27"/>
      <c r="H435" s="27"/>
      <c r="I435" s="45"/>
      <c r="J435" s="45"/>
      <c r="K435" s="27"/>
      <c r="L435" s="27"/>
    </row>
    <row r="436" spans="2:14" x14ac:dyDescent="0.2">
      <c r="B436" s="43"/>
      <c r="E436" s="44"/>
      <c r="F436" s="44"/>
      <c r="I436" s="44"/>
      <c r="J436" s="44"/>
    </row>
    <row r="437" spans="2:14" x14ac:dyDescent="0.2">
      <c r="E437" s="44"/>
      <c r="F437" s="44"/>
      <c r="I437" s="44"/>
      <c r="J437" s="44"/>
    </row>
    <row r="438" spans="2:14" x14ac:dyDescent="0.2">
      <c r="B438" s="46"/>
      <c r="E438" s="45"/>
      <c r="F438" s="45"/>
      <c r="G438" s="27"/>
      <c r="H438" s="27"/>
      <c r="I438" s="45"/>
      <c r="J438" s="45"/>
      <c r="K438" s="27"/>
      <c r="L438" s="27"/>
    </row>
    <row r="439" spans="2:14" x14ac:dyDescent="0.2">
      <c r="B439" s="46"/>
      <c r="E439" s="45"/>
      <c r="F439" s="45"/>
      <c r="G439" s="27"/>
      <c r="H439" s="27"/>
      <c r="I439" s="45"/>
      <c r="J439" s="45"/>
      <c r="K439" s="27"/>
      <c r="L439" s="27"/>
    </row>
    <row r="440" spans="2:14" x14ac:dyDescent="0.2">
      <c r="B440" s="46"/>
      <c r="E440" s="45"/>
      <c r="F440" s="45"/>
      <c r="G440" s="27"/>
      <c r="H440" s="27"/>
      <c r="I440" s="45"/>
      <c r="J440" s="45"/>
      <c r="K440" s="27"/>
      <c r="L440" s="27"/>
    </row>
    <row r="441" spans="2:14" x14ac:dyDescent="0.2">
      <c r="B441" s="46"/>
      <c r="E441" s="45"/>
      <c r="F441" s="45"/>
      <c r="G441" s="27"/>
      <c r="H441" s="27"/>
      <c r="I441" s="45"/>
      <c r="J441" s="45"/>
      <c r="K441" s="27"/>
      <c r="L441" s="27"/>
      <c r="M441" s="27"/>
      <c r="N441" s="27"/>
    </row>
    <row r="442" spans="2:14" x14ac:dyDescent="0.2">
      <c r="B442" s="43"/>
      <c r="E442" s="44"/>
      <c r="F442" s="44"/>
      <c r="I442" s="44"/>
      <c r="J442" s="44"/>
    </row>
    <row r="443" spans="2:14" x14ac:dyDescent="0.2">
      <c r="E443" s="44"/>
      <c r="F443" s="44"/>
      <c r="I443" s="44"/>
      <c r="J443" s="44"/>
    </row>
    <row r="444" spans="2:14" x14ac:dyDescent="0.2">
      <c r="B444" s="46"/>
      <c r="E444" s="45"/>
      <c r="F444" s="45"/>
      <c r="G444" s="27"/>
      <c r="H444" s="27"/>
      <c r="I444" s="45"/>
      <c r="J444" s="45"/>
      <c r="K444" s="27"/>
      <c r="L444" s="27"/>
    </row>
    <row r="445" spans="2:14" x14ac:dyDescent="0.2">
      <c r="B445" s="46"/>
      <c r="E445" s="45"/>
      <c r="F445" s="45"/>
      <c r="G445" s="27"/>
      <c r="H445" s="27"/>
      <c r="I445" s="45"/>
      <c r="J445" s="45"/>
      <c r="K445" s="27"/>
      <c r="L445" s="27"/>
      <c r="M445" s="27"/>
      <c r="N445" s="27"/>
    </row>
    <row r="446" spans="2:14" x14ac:dyDescent="0.2">
      <c r="B446" s="46"/>
      <c r="E446" s="45"/>
      <c r="F446" s="45"/>
      <c r="G446" s="27"/>
      <c r="H446" s="27"/>
      <c r="I446" s="45"/>
      <c r="J446" s="45"/>
      <c r="K446" s="27"/>
      <c r="L446" s="27"/>
    </row>
    <row r="447" spans="2:14" x14ac:dyDescent="0.2">
      <c r="B447" s="46"/>
      <c r="E447" s="45"/>
      <c r="F447" s="45"/>
      <c r="G447" s="27"/>
      <c r="H447" s="27"/>
      <c r="I447" s="45"/>
      <c r="J447" s="45"/>
      <c r="K447" s="27"/>
      <c r="L447" s="27"/>
    </row>
    <row r="448" spans="2:14" x14ac:dyDescent="0.2">
      <c r="B448" s="46"/>
      <c r="E448" s="45"/>
      <c r="F448" s="45"/>
      <c r="G448" s="27"/>
      <c r="H448" s="27"/>
      <c r="I448" s="45"/>
      <c r="J448" s="45"/>
      <c r="K448" s="27"/>
      <c r="L448" s="27"/>
    </row>
    <row r="449" spans="2:14" x14ac:dyDescent="0.2">
      <c r="B449" s="46"/>
      <c r="E449" s="45"/>
      <c r="F449" s="45"/>
      <c r="G449" s="27"/>
      <c r="H449" s="27"/>
      <c r="I449" s="45"/>
      <c r="J449" s="45"/>
      <c r="K449" s="27"/>
      <c r="L449" s="27"/>
    </row>
    <row r="450" spans="2:14" x14ac:dyDescent="0.2">
      <c r="B450" s="43"/>
      <c r="E450" s="44"/>
      <c r="F450" s="44"/>
      <c r="I450" s="44"/>
      <c r="J450" s="44"/>
    </row>
    <row r="451" spans="2:14" x14ac:dyDescent="0.2">
      <c r="B451" s="43"/>
      <c r="E451" s="44"/>
      <c r="F451" s="44"/>
      <c r="I451" s="44"/>
      <c r="J451" s="44"/>
    </row>
    <row r="452" spans="2:14" x14ac:dyDescent="0.2">
      <c r="B452" s="43"/>
      <c r="E452" s="45"/>
      <c r="F452" s="45"/>
      <c r="G452" s="27"/>
      <c r="H452" s="27"/>
      <c r="I452" s="45"/>
      <c r="J452" s="45"/>
      <c r="K452" s="27"/>
      <c r="L452" s="27"/>
      <c r="M452" s="27"/>
      <c r="N452" s="27"/>
    </row>
    <row r="453" spans="2:14" x14ac:dyDescent="0.2">
      <c r="B453" s="43"/>
      <c r="E453" s="45"/>
      <c r="F453" s="45"/>
      <c r="G453" s="27"/>
      <c r="H453" s="27"/>
      <c r="I453" s="45"/>
      <c r="J453" s="45"/>
      <c r="K453" s="27"/>
      <c r="L453" s="27"/>
      <c r="M453" s="27"/>
      <c r="N453" s="27"/>
    </row>
    <row r="454" spans="2:14" x14ac:dyDescent="0.2">
      <c r="B454" s="43"/>
      <c r="E454" s="44"/>
      <c r="F454" s="44"/>
      <c r="I454" s="44"/>
      <c r="J454" s="44"/>
    </row>
    <row r="455" spans="2:14" x14ac:dyDescent="0.2">
      <c r="B455" s="43"/>
      <c r="E455" s="44"/>
      <c r="F455" s="44"/>
      <c r="I455" s="44"/>
      <c r="J455" s="44"/>
    </row>
    <row r="456" spans="2:14" x14ac:dyDescent="0.2">
      <c r="B456" s="46"/>
      <c r="E456" s="45"/>
      <c r="F456" s="45"/>
      <c r="G456" s="27"/>
      <c r="H456" s="27"/>
      <c r="I456" s="45"/>
      <c r="J456" s="45"/>
      <c r="K456" s="27"/>
      <c r="L456" s="27"/>
    </row>
    <row r="457" spans="2:14" x14ac:dyDescent="0.2">
      <c r="B457" s="43"/>
      <c r="E457" s="44"/>
      <c r="F457" s="44"/>
      <c r="I457" s="44"/>
      <c r="J457" s="44"/>
    </row>
    <row r="458" spans="2:14" x14ac:dyDescent="0.2">
      <c r="B458" s="43"/>
      <c r="E458" s="44"/>
      <c r="F458" s="44"/>
      <c r="I458" s="44"/>
      <c r="J458" s="44"/>
    </row>
    <row r="459" spans="2:14" x14ac:dyDescent="0.2">
      <c r="B459" s="43"/>
      <c r="E459" s="44"/>
      <c r="F459" s="44"/>
      <c r="I459" s="44"/>
      <c r="J459" s="44"/>
    </row>
    <row r="460" spans="2:14" x14ac:dyDescent="0.2">
      <c r="B460" s="46"/>
      <c r="E460" s="45"/>
      <c r="F460" s="45"/>
      <c r="G460" s="27"/>
      <c r="H460" s="27"/>
      <c r="I460" s="45"/>
      <c r="J460" s="45"/>
      <c r="K460" s="27"/>
      <c r="L460" s="27"/>
      <c r="M460" s="27"/>
      <c r="N460" s="27"/>
    </row>
    <row r="461" spans="2:14" x14ac:dyDescent="0.2">
      <c r="B461" s="43"/>
      <c r="E461" s="44"/>
      <c r="F461" s="44"/>
      <c r="I461" s="44"/>
      <c r="J461" s="44"/>
    </row>
    <row r="462" spans="2:14" x14ac:dyDescent="0.2">
      <c r="B462" s="43"/>
      <c r="E462" s="44"/>
      <c r="F462" s="44"/>
      <c r="I462" s="44"/>
      <c r="J462" s="44"/>
    </row>
    <row r="463" spans="2:14" x14ac:dyDescent="0.2">
      <c r="B463" s="43"/>
      <c r="E463" s="45"/>
      <c r="F463" s="45"/>
      <c r="G463" s="27"/>
      <c r="H463" s="27"/>
      <c r="I463" s="45"/>
      <c r="J463" s="45"/>
      <c r="K463" s="27"/>
      <c r="L463" s="27"/>
      <c r="M463" s="27"/>
      <c r="N463" s="27"/>
    </row>
    <row r="464" spans="2:14" x14ac:dyDescent="0.2">
      <c r="B464" s="43"/>
      <c r="E464" s="44"/>
      <c r="F464" s="44"/>
      <c r="I464" s="44"/>
      <c r="J464" s="44"/>
    </row>
    <row r="465" spans="2:14" x14ac:dyDescent="0.2">
      <c r="B465" s="43"/>
      <c r="E465" s="44"/>
      <c r="F465" s="44"/>
      <c r="I465" s="44"/>
      <c r="J465" s="44"/>
    </row>
    <row r="466" spans="2:14" x14ac:dyDescent="0.2">
      <c r="B466" s="43"/>
      <c r="E466" s="45"/>
      <c r="F466" s="45"/>
      <c r="G466" s="27"/>
      <c r="H466" s="27"/>
      <c r="I466" s="45"/>
      <c r="J466" s="45"/>
      <c r="K466" s="27"/>
      <c r="L466" s="27"/>
      <c r="M466" s="27"/>
      <c r="N466" s="27"/>
    </row>
    <row r="467" spans="2:14" x14ac:dyDescent="0.2">
      <c r="B467" s="46"/>
      <c r="E467" s="45"/>
      <c r="F467" s="45"/>
      <c r="G467" s="27"/>
      <c r="H467" s="27"/>
      <c r="I467" s="45"/>
      <c r="J467" s="45"/>
      <c r="K467" s="27"/>
      <c r="L467" s="27"/>
      <c r="M467" s="27"/>
      <c r="N467" s="27"/>
    </row>
    <row r="468" spans="2:14" x14ac:dyDescent="0.2">
      <c r="B468" s="46"/>
      <c r="E468" s="45"/>
      <c r="F468" s="45"/>
      <c r="G468" s="27"/>
      <c r="H468" s="27"/>
      <c r="I468" s="45"/>
      <c r="J468" s="45"/>
      <c r="K468" s="27"/>
      <c r="L468" s="27"/>
    </row>
    <row r="469" spans="2:14" x14ac:dyDescent="0.2">
      <c r="B469" s="43"/>
    </row>
    <row r="470" spans="2:14" x14ac:dyDescent="0.2">
      <c r="B470" s="43"/>
      <c r="E470" s="45"/>
      <c r="F470" s="45"/>
      <c r="G470" s="27"/>
      <c r="H470" s="27"/>
      <c r="I470" s="45"/>
      <c r="J470" s="45"/>
      <c r="K470" s="27"/>
      <c r="L470" s="27"/>
      <c r="M470" s="27"/>
      <c r="N470" s="27"/>
    </row>
    <row r="471" spans="2:14" x14ac:dyDescent="0.2">
      <c r="B471" s="43"/>
      <c r="E471" s="45"/>
      <c r="F471" s="45"/>
      <c r="G471" s="27"/>
      <c r="H471" s="27"/>
      <c r="I471" s="45"/>
      <c r="J471" s="45"/>
      <c r="K471" s="27"/>
      <c r="L471" s="27"/>
      <c r="M471" s="27"/>
      <c r="N471" s="27"/>
    </row>
    <row r="472" spans="2:14" x14ac:dyDescent="0.2">
      <c r="B472" s="43"/>
      <c r="E472" s="45"/>
      <c r="F472" s="45"/>
      <c r="G472" s="27"/>
      <c r="H472" s="27"/>
      <c r="I472" s="45"/>
      <c r="J472" s="45"/>
      <c r="K472" s="27"/>
      <c r="L472" s="27"/>
      <c r="M472" s="27"/>
      <c r="N472" s="27"/>
    </row>
    <row r="473" spans="2:14" x14ac:dyDescent="0.2">
      <c r="B473" s="43"/>
      <c r="E473" s="45"/>
      <c r="F473" s="45"/>
      <c r="G473" s="27"/>
      <c r="H473" s="27"/>
      <c r="I473" s="45"/>
      <c r="J473" s="45"/>
      <c r="K473" s="27"/>
      <c r="L473" s="27"/>
      <c r="M473" s="27"/>
      <c r="N473" s="27"/>
    </row>
    <row r="474" spans="2:14" x14ac:dyDescent="0.2">
      <c r="B474" s="43"/>
      <c r="E474" s="45"/>
      <c r="F474" s="45"/>
      <c r="G474" s="27"/>
      <c r="H474" s="27"/>
      <c r="I474" s="45"/>
      <c r="J474" s="45"/>
      <c r="K474" s="27"/>
      <c r="L474" s="27"/>
      <c r="M474" s="27"/>
      <c r="N474" s="27"/>
    </row>
    <row r="475" spans="2:14" x14ac:dyDescent="0.2">
      <c r="B475" s="46"/>
      <c r="E475" s="45"/>
      <c r="F475" s="45"/>
      <c r="G475" s="27"/>
      <c r="H475" s="27"/>
      <c r="I475" s="45"/>
      <c r="J475" s="45"/>
      <c r="K475" s="27"/>
      <c r="L475" s="27"/>
      <c r="M475" s="27"/>
      <c r="N475" s="27"/>
    </row>
    <row r="476" spans="2:14" x14ac:dyDescent="0.2">
      <c r="B476" s="43"/>
      <c r="E476" s="44"/>
      <c r="F476" s="44"/>
      <c r="I476" s="44"/>
      <c r="J476" s="44"/>
    </row>
    <row r="477" spans="2:14" x14ac:dyDescent="0.2">
      <c r="B477" s="43"/>
      <c r="E477" s="45"/>
      <c r="F477" s="45"/>
      <c r="G477" s="27"/>
      <c r="H477" s="27"/>
      <c r="I477" s="45"/>
      <c r="J477" s="45"/>
      <c r="K477" s="27"/>
      <c r="L477" s="27"/>
      <c r="M477" s="27"/>
      <c r="N477" s="27"/>
    </row>
    <row r="478" spans="2:14" x14ac:dyDescent="0.2">
      <c r="B478" s="46"/>
      <c r="E478" s="45"/>
      <c r="F478" s="45"/>
      <c r="G478" s="27"/>
      <c r="H478" s="27"/>
      <c r="I478" s="45"/>
      <c r="J478" s="45"/>
      <c r="K478" s="27"/>
      <c r="L478" s="27"/>
    </row>
    <row r="479" spans="2:14" x14ac:dyDescent="0.2">
      <c r="B479" s="43"/>
      <c r="E479" s="44"/>
      <c r="F479" s="44"/>
      <c r="I479" s="44"/>
      <c r="J479" s="44"/>
    </row>
    <row r="480" spans="2:14" x14ac:dyDescent="0.2">
      <c r="B480" s="43"/>
      <c r="E480" s="44"/>
      <c r="F480" s="44"/>
      <c r="I480" s="44"/>
      <c r="J480" s="44"/>
    </row>
    <row r="481" spans="2:14" x14ac:dyDescent="0.2">
      <c r="B481" s="46"/>
      <c r="E481" s="45"/>
      <c r="F481" s="45"/>
      <c r="G481" s="27"/>
      <c r="H481" s="27"/>
      <c r="I481" s="45"/>
      <c r="J481" s="45"/>
      <c r="K481" s="27"/>
      <c r="L481" s="27"/>
      <c r="M481" s="27"/>
      <c r="N481" s="27"/>
    </row>
    <row r="482" spans="2:14" x14ac:dyDescent="0.2">
      <c r="B482" s="46"/>
      <c r="E482" s="45"/>
      <c r="F482" s="45"/>
      <c r="G482" s="27"/>
      <c r="H482" s="27"/>
      <c r="I482" s="45"/>
      <c r="J482" s="45"/>
      <c r="K482" s="27"/>
      <c r="L482" s="27"/>
    </row>
    <row r="483" spans="2:14" x14ac:dyDescent="0.2">
      <c r="B483" s="43"/>
      <c r="E483" s="44"/>
      <c r="F483" s="44"/>
      <c r="I483" s="44"/>
      <c r="J483" s="44"/>
    </row>
    <row r="484" spans="2:14" x14ac:dyDescent="0.2">
      <c r="E484" s="44"/>
      <c r="F484" s="44"/>
      <c r="I484" s="44"/>
      <c r="J484" s="44"/>
    </row>
    <row r="485" spans="2:14" x14ac:dyDescent="0.2">
      <c r="B485" s="46"/>
      <c r="E485" s="45"/>
      <c r="F485" s="45"/>
      <c r="G485" s="27"/>
      <c r="H485" s="27"/>
      <c r="I485" s="45"/>
      <c r="J485" s="45"/>
      <c r="K485" s="27"/>
      <c r="L485" s="27"/>
    </row>
    <row r="486" spans="2:14" x14ac:dyDescent="0.2">
      <c r="B486" s="46"/>
      <c r="E486" s="45"/>
      <c r="F486" s="45"/>
      <c r="G486" s="27"/>
      <c r="H486" s="27"/>
      <c r="I486" s="45"/>
      <c r="J486" s="45"/>
      <c r="K486" s="27"/>
      <c r="L486" s="27"/>
    </row>
    <row r="487" spans="2:14" x14ac:dyDescent="0.2">
      <c r="B487" s="46"/>
      <c r="E487" s="45"/>
      <c r="F487" s="45"/>
      <c r="G487" s="27"/>
      <c r="H487" s="27"/>
      <c r="I487" s="45"/>
      <c r="J487" s="45"/>
      <c r="K487" s="27"/>
      <c r="L487" s="27"/>
      <c r="M487" s="27"/>
      <c r="N487" s="27"/>
    </row>
    <row r="488" spans="2:14" x14ac:dyDescent="0.2">
      <c r="B488" s="46"/>
      <c r="E488" s="45"/>
      <c r="F488" s="45"/>
      <c r="G488" s="27"/>
      <c r="H488" s="27"/>
      <c r="I488" s="45"/>
      <c r="J488" s="45"/>
      <c r="K488" s="27"/>
      <c r="L488" s="27"/>
    </row>
    <row r="489" spans="2:14" x14ac:dyDescent="0.2">
      <c r="B489" s="46"/>
      <c r="E489" s="45"/>
      <c r="F489" s="45"/>
      <c r="G489" s="27"/>
      <c r="H489" s="27"/>
      <c r="I489" s="45"/>
      <c r="J489" s="45"/>
      <c r="K489" s="27"/>
      <c r="L489" s="27"/>
    </row>
    <row r="490" spans="2:14" x14ac:dyDescent="0.2">
      <c r="B490" s="46"/>
      <c r="E490" s="45"/>
      <c r="F490" s="45"/>
      <c r="G490" s="27"/>
      <c r="H490" s="27"/>
      <c r="I490" s="45"/>
      <c r="J490" s="45"/>
      <c r="K490" s="27"/>
      <c r="L490" s="27"/>
      <c r="M490" s="27"/>
      <c r="N490" s="27"/>
    </row>
    <row r="491" spans="2:14" x14ac:dyDescent="0.2">
      <c r="B491" s="43"/>
      <c r="E491" s="44"/>
      <c r="F491" s="44"/>
      <c r="I491" s="44"/>
      <c r="J491" s="44"/>
    </row>
    <row r="492" spans="2:14" x14ac:dyDescent="0.2">
      <c r="B492" s="46"/>
      <c r="E492" s="45"/>
      <c r="F492" s="45"/>
      <c r="G492" s="27"/>
      <c r="H492" s="27"/>
      <c r="I492" s="45"/>
      <c r="J492" s="45"/>
      <c r="K492" s="27"/>
      <c r="L492" s="27"/>
    </row>
    <row r="493" spans="2:14" x14ac:dyDescent="0.2">
      <c r="B493" s="43"/>
      <c r="E493" s="44"/>
      <c r="F493" s="44"/>
      <c r="I493" s="44"/>
      <c r="J493" s="44"/>
    </row>
    <row r="494" spans="2:14" x14ac:dyDescent="0.2">
      <c r="B494" s="43"/>
      <c r="E494" s="45"/>
      <c r="F494" s="45"/>
      <c r="G494" s="27"/>
      <c r="H494" s="27"/>
      <c r="I494" s="45"/>
      <c r="J494" s="45"/>
      <c r="K494" s="27"/>
      <c r="L494" s="27"/>
      <c r="M494" s="27"/>
      <c r="N494" s="27"/>
    </row>
    <row r="495" spans="2:14" x14ac:dyDescent="0.2">
      <c r="B495" s="43"/>
      <c r="E495" s="45"/>
      <c r="F495" s="45"/>
      <c r="G495" s="27"/>
      <c r="H495" s="27"/>
      <c r="I495" s="45"/>
      <c r="J495" s="45"/>
      <c r="K495" s="27"/>
      <c r="L495" s="27"/>
      <c r="M495" s="27"/>
      <c r="N495" s="27"/>
    </row>
    <row r="496" spans="2:14" x14ac:dyDescent="0.2">
      <c r="B496" s="46"/>
      <c r="E496" s="45"/>
      <c r="F496" s="45"/>
      <c r="G496" s="27"/>
      <c r="H496" s="27"/>
      <c r="I496" s="45"/>
      <c r="J496" s="45"/>
      <c r="K496" s="27"/>
      <c r="L496" s="27"/>
    </row>
    <row r="497" spans="2:14" x14ac:dyDescent="0.2">
      <c r="B497" s="43"/>
      <c r="E497" s="44"/>
      <c r="F497" s="44"/>
      <c r="I497" s="44"/>
      <c r="J497" s="44"/>
    </row>
    <row r="498" spans="2:14" x14ac:dyDescent="0.2">
      <c r="B498" s="43"/>
      <c r="E498" s="44"/>
      <c r="F498" s="44"/>
      <c r="I498" s="44"/>
      <c r="J498" s="44"/>
    </row>
    <row r="499" spans="2:14" x14ac:dyDescent="0.2">
      <c r="B499" s="43"/>
      <c r="E499" s="44"/>
      <c r="F499" s="44"/>
      <c r="I499" s="44"/>
      <c r="J499" s="44"/>
    </row>
    <row r="500" spans="2:14" x14ac:dyDescent="0.2">
      <c r="B500" s="43"/>
      <c r="E500" s="44"/>
      <c r="F500" s="44"/>
      <c r="I500" s="44"/>
      <c r="J500" s="44"/>
    </row>
    <row r="501" spans="2:14" x14ac:dyDescent="0.2">
      <c r="B501" s="43"/>
      <c r="E501" s="45"/>
      <c r="F501" s="45"/>
      <c r="G501" s="27"/>
      <c r="H501" s="27"/>
      <c r="I501" s="45"/>
      <c r="J501" s="45"/>
      <c r="K501" s="27"/>
      <c r="L501" s="27"/>
      <c r="M501" s="27"/>
      <c r="N501" s="27"/>
    </row>
    <row r="502" spans="2:14" x14ac:dyDescent="0.2">
      <c r="B502" s="46"/>
      <c r="E502" s="45"/>
      <c r="F502" s="45"/>
      <c r="G502" s="27"/>
      <c r="H502" s="27"/>
      <c r="I502" s="45"/>
      <c r="J502" s="45"/>
      <c r="K502" s="27"/>
      <c r="L502" s="27"/>
    </row>
    <row r="503" spans="2:14" x14ac:dyDescent="0.2">
      <c r="B503" s="43"/>
      <c r="E503" s="44"/>
      <c r="F503" s="44"/>
      <c r="I503" s="44"/>
      <c r="J503" s="44"/>
    </row>
    <row r="504" spans="2:14" x14ac:dyDescent="0.2">
      <c r="B504" s="43"/>
      <c r="E504" s="45"/>
      <c r="F504" s="45"/>
      <c r="G504" s="27"/>
      <c r="H504" s="27"/>
      <c r="I504" s="45"/>
      <c r="J504" s="45"/>
      <c r="K504" s="27"/>
      <c r="L504" s="27"/>
      <c r="M504" s="27"/>
      <c r="N504" s="27"/>
    </row>
    <row r="505" spans="2:14" x14ac:dyDescent="0.2">
      <c r="B505" s="46"/>
      <c r="E505" s="45"/>
      <c r="F505" s="45"/>
      <c r="G505" s="27"/>
      <c r="H505" s="27"/>
      <c r="I505" s="45"/>
      <c r="J505" s="45"/>
      <c r="K505" s="27"/>
      <c r="L505" s="27"/>
    </row>
    <row r="506" spans="2:14" x14ac:dyDescent="0.2">
      <c r="B506" s="43"/>
      <c r="E506" s="44"/>
      <c r="F506" s="44"/>
      <c r="I506" s="44"/>
      <c r="J506" s="44"/>
    </row>
    <row r="507" spans="2:14" x14ac:dyDescent="0.2">
      <c r="B507" s="43"/>
      <c r="E507" s="45"/>
      <c r="F507" s="45"/>
      <c r="G507" s="27"/>
      <c r="H507" s="27"/>
      <c r="I507" s="45"/>
      <c r="J507" s="45"/>
      <c r="K507" s="27"/>
      <c r="L507" s="27"/>
      <c r="M507" s="27"/>
      <c r="N507" s="27"/>
    </row>
    <row r="508" spans="2:14" x14ac:dyDescent="0.2">
      <c r="B508" s="43"/>
      <c r="E508" s="44"/>
      <c r="F508" s="44"/>
      <c r="I508" s="44"/>
      <c r="J508" s="44"/>
    </row>
    <row r="509" spans="2:14" x14ac:dyDescent="0.2">
      <c r="B509" s="46"/>
      <c r="E509" s="45"/>
      <c r="F509" s="45"/>
      <c r="G509" s="27"/>
      <c r="H509" s="27"/>
      <c r="I509" s="45"/>
      <c r="J509" s="45"/>
      <c r="K509" s="27"/>
      <c r="L509" s="27"/>
    </row>
    <row r="510" spans="2:14" x14ac:dyDescent="0.2">
      <c r="B510" s="46"/>
      <c r="E510" s="45"/>
      <c r="F510" s="45"/>
      <c r="G510" s="27"/>
      <c r="H510" s="27"/>
      <c r="I510" s="45"/>
      <c r="J510" s="45"/>
      <c r="K510" s="27"/>
      <c r="L510" s="27"/>
    </row>
    <row r="511" spans="2:14" x14ac:dyDescent="0.2">
      <c r="B511" s="43"/>
      <c r="E511" s="45"/>
      <c r="F511" s="45"/>
      <c r="G511" s="27"/>
      <c r="H511" s="27"/>
      <c r="I511" s="45"/>
      <c r="J511" s="45"/>
      <c r="K511" s="27"/>
      <c r="L511" s="27"/>
      <c r="M511" s="27"/>
      <c r="N511" s="27"/>
    </row>
    <row r="512" spans="2:14" x14ac:dyDescent="0.2">
      <c r="B512" s="43"/>
      <c r="E512" s="44"/>
      <c r="F512" s="44"/>
      <c r="I512" s="44"/>
      <c r="J512" s="44"/>
    </row>
    <row r="513" spans="2:14" x14ac:dyDescent="0.2">
      <c r="B513" s="43"/>
      <c r="E513" s="44"/>
      <c r="F513" s="44"/>
      <c r="I513" s="44"/>
      <c r="J513" s="44"/>
    </row>
    <row r="514" spans="2:14" x14ac:dyDescent="0.2">
      <c r="B514" s="43"/>
      <c r="E514" s="45"/>
      <c r="F514" s="45"/>
      <c r="G514" s="27"/>
      <c r="H514" s="27"/>
      <c r="I514" s="45"/>
      <c r="J514" s="45"/>
      <c r="K514" s="27"/>
      <c r="L514" s="27"/>
      <c r="M514" s="27"/>
      <c r="N514" s="27"/>
    </row>
    <row r="515" spans="2:14" x14ac:dyDescent="0.2">
      <c r="B515" s="43"/>
      <c r="E515" s="44"/>
      <c r="F515" s="44"/>
      <c r="I515" s="44"/>
      <c r="J515" s="44"/>
    </row>
    <row r="516" spans="2:14" x14ac:dyDescent="0.2">
      <c r="B516" s="46"/>
      <c r="E516" s="45"/>
      <c r="F516" s="45"/>
      <c r="G516" s="27"/>
      <c r="H516" s="27"/>
      <c r="I516" s="45"/>
      <c r="J516" s="45"/>
      <c r="K516" s="27"/>
      <c r="L516" s="27"/>
      <c r="M516" s="27"/>
      <c r="N516" s="27"/>
    </row>
    <row r="517" spans="2:14" x14ac:dyDescent="0.2">
      <c r="B517" s="43"/>
      <c r="E517" s="44"/>
      <c r="F517" s="44"/>
      <c r="I517" s="44"/>
      <c r="J517" s="44"/>
    </row>
    <row r="518" spans="2:14" x14ac:dyDescent="0.2">
      <c r="B518" s="43"/>
      <c r="E518" s="44"/>
      <c r="F518" s="44"/>
      <c r="I518" s="44"/>
      <c r="J518" s="44"/>
    </row>
    <row r="519" spans="2:14" x14ac:dyDescent="0.2">
      <c r="B519" s="46"/>
      <c r="E519" s="45"/>
      <c r="F519" s="45"/>
      <c r="G519" s="27"/>
      <c r="H519" s="27"/>
      <c r="I519" s="45"/>
      <c r="J519" s="45"/>
      <c r="K519" s="27"/>
      <c r="L519" s="27"/>
    </row>
    <row r="520" spans="2:14" x14ac:dyDescent="0.2">
      <c r="B520" s="43"/>
      <c r="E520" s="45"/>
      <c r="F520" s="45"/>
      <c r="G520" s="27"/>
      <c r="H520" s="27"/>
      <c r="I520" s="45"/>
      <c r="J520" s="45"/>
      <c r="K520" s="27"/>
      <c r="L520" s="27"/>
      <c r="M520" s="27"/>
      <c r="N520" s="27"/>
    </row>
    <row r="521" spans="2:14" x14ac:dyDescent="0.2">
      <c r="B521" s="43"/>
      <c r="E521" s="45"/>
      <c r="F521" s="45"/>
      <c r="G521" s="27"/>
      <c r="H521" s="27"/>
      <c r="I521" s="45"/>
      <c r="J521" s="45"/>
      <c r="K521" s="27"/>
      <c r="L521" s="27"/>
      <c r="M521" s="27"/>
      <c r="N521" s="27"/>
    </row>
    <row r="522" spans="2:14" x14ac:dyDescent="0.2">
      <c r="B522" s="46"/>
      <c r="E522" s="45"/>
      <c r="F522" s="45"/>
      <c r="G522" s="27"/>
      <c r="H522" s="27"/>
      <c r="I522" s="45"/>
      <c r="J522" s="45"/>
      <c r="K522" s="27"/>
      <c r="L522" s="27"/>
    </row>
    <row r="523" spans="2:14" x14ac:dyDescent="0.2">
      <c r="B523" s="43"/>
      <c r="E523" s="44"/>
      <c r="F523" s="44"/>
      <c r="I523" s="44"/>
      <c r="J523" s="44"/>
    </row>
    <row r="524" spans="2:14" x14ac:dyDescent="0.2">
      <c r="B524" s="43"/>
      <c r="E524" s="44"/>
      <c r="F524" s="44"/>
      <c r="I524" s="44"/>
      <c r="J524" s="44"/>
    </row>
    <row r="525" spans="2:14" x14ac:dyDescent="0.2">
      <c r="B525" s="43"/>
      <c r="E525" s="44"/>
      <c r="F525" s="44"/>
      <c r="I525" s="44"/>
      <c r="J525" s="44"/>
    </row>
    <row r="526" spans="2:14" x14ac:dyDescent="0.2">
      <c r="B526" s="46"/>
      <c r="E526" s="45"/>
      <c r="F526" s="45"/>
      <c r="G526" s="27"/>
      <c r="H526" s="27"/>
      <c r="I526" s="45"/>
      <c r="J526" s="45"/>
      <c r="K526" s="27"/>
      <c r="L526" s="27"/>
      <c r="M526" s="27"/>
      <c r="N526" s="27"/>
    </row>
    <row r="527" spans="2:14" x14ac:dyDescent="0.2">
      <c r="B527" s="43"/>
      <c r="E527" s="44"/>
      <c r="F527" s="44"/>
      <c r="I527" s="44"/>
      <c r="J527" s="44"/>
    </row>
    <row r="528" spans="2:14" x14ac:dyDescent="0.2">
      <c r="B528" s="43"/>
      <c r="E528" s="45"/>
      <c r="F528" s="45"/>
      <c r="G528" s="27"/>
      <c r="H528" s="27"/>
      <c r="I528" s="45"/>
      <c r="J528" s="45"/>
      <c r="K528" s="27"/>
      <c r="L528" s="27"/>
      <c r="M528" s="27"/>
      <c r="N528" s="27"/>
    </row>
    <row r="529" spans="2:14" x14ac:dyDescent="0.2">
      <c r="B529" s="46"/>
      <c r="E529" s="45"/>
      <c r="F529" s="45"/>
      <c r="G529" s="27"/>
      <c r="H529" s="27"/>
      <c r="I529" s="45"/>
      <c r="J529" s="45"/>
      <c r="K529" s="27"/>
      <c r="L529" s="27"/>
    </row>
    <row r="530" spans="2:14" x14ac:dyDescent="0.2">
      <c r="B530" s="43"/>
      <c r="E530" s="45"/>
      <c r="F530" s="45"/>
      <c r="G530" s="27"/>
      <c r="H530" s="27"/>
      <c r="I530" s="45"/>
      <c r="J530" s="45"/>
      <c r="K530" s="27"/>
      <c r="L530" s="27"/>
      <c r="M530" s="27"/>
      <c r="N530" s="27"/>
    </row>
    <row r="531" spans="2:14" x14ac:dyDescent="0.2">
      <c r="B531" s="46"/>
      <c r="E531" s="45"/>
      <c r="F531" s="45"/>
      <c r="G531" s="27"/>
      <c r="H531" s="27"/>
      <c r="I531" s="45"/>
      <c r="J531" s="45"/>
      <c r="K531" s="27"/>
      <c r="L531" s="27"/>
    </row>
    <row r="532" spans="2:14" x14ac:dyDescent="0.2">
      <c r="B532" s="43"/>
      <c r="E532" s="44"/>
      <c r="F532" s="44"/>
      <c r="I532" s="44"/>
      <c r="J532" s="44"/>
    </row>
    <row r="533" spans="2:14" x14ac:dyDescent="0.2">
      <c r="B533" s="43"/>
      <c r="E533" s="44"/>
      <c r="F533" s="44"/>
      <c r="I533" s="44"/>
      <c r="J533" s="44"/>
    </row>
    <row r="534" spans="2:14" x14ac:dyDescent="0.2">
      <c r="B534" s="43"/>
      <c r="E534" s="44"/>
      <c r="F534" s="44"/>
      <c r="I534" s="44"/>
      <c r="J534" s="44"/>
    </row>
    <row r="535" spans="2:14" x14ac:dyDescent="0.2">
      <c r="B535" s="46"/>
      <c r="E535" s="45"/>
      <c r="F535" s="45"/>
      <c r="G535" s="27"/>
      <c r="H535" s="27"/>
      <c r="I535" s="45"/>
      <c r="J535" s="45"/>
      <c r="K535" s="27"/>
      <c r="L535" s="27"/>
    </row>
    <row r="536" spans="2:14" x14ac:dyDescent="0.2">
      <c r="B536" s="46"/>
      <c r="E536" s="45"/>
      <c r="F536" s="45"/>
      <c r="G536" s="27"/>
      <c r="H536" s="27"/>
      <c r="I536" s="45"/>
      <c r="J536" s="45"/>
      <c r="K536" s="27"/>
      <c r="L536" s="27"/>
    </row>
    <row r="537" spans="2:14" x14ac:dyDescent="0.2">
      <c r="B537" s="43"/>
      <c r="E537" s="45"/>
      <c r="F537" s="45"/>
      <c r="G537" s="27"/>
      <c r="H537" s="27"/>
      <c r="I537" s="45"/>
      <c r="J537" s="45"/>
      <c r="K537" s="27"/>
      <c r="L537" s="27"/>
      <c r="M537" s="27"/>
      <c r="N537" s="27"/>
    </row>
    <row r="538" spans="2:14" x14ac:dyDescent="0.2">
      <c r="B538" s="43"/>
      <c r="E538" s="44"/>
      <c r="F538" s="44"/>
      <c r="I538" s="44"/>
      <c r="J538" s="44"/>
    </row>
    <row r="539" spans="2:14" x14ac:dyDescent="0.2">
      <c r="B539" s="43"/>
      <c r="E539" s="44"/>
      <c r="F539" s="44"/>
      <c r="I539" s="44"/>
      <c r="J539" s="44"/>
    </row>
    <row r="540" spans="2:14" x14ac:dyDescent="0.2">
      <c r="B540" s="43"/>
      <c r="E540" s="44"/>
      <c r="F540" s="44"/>
      <c r="I540" s="44"/>
      <c r="J540" s="44"/>
    </row>
    <row r="541" spans="2:14" x14ac:dyDescent="0.2">
      <c r="B541" s="46"/>
      <c r="E541" s="45"/>
      <c r="F541" s="45"/>
      <c r="G541" s="27"/>
      <c r="H541" s="27"/>
      <c r="I541" s="45"/>
      <c r="J541" s="45"/>
      <c r="K541" s="27"/>
      <c r="L541" s="27"/>
    </row>
    <row r="542" spans="2:14" x14ac:dyDescent="0.2">
      <c r="B542" s="43"/>
      <c r="E542" s="44"/>
      <c r="F542" s="44"/>
      <c r="I542" s="44"/>
      <c r="J542" s="44"/>
    </row>
    <row r="543" spans="2:14" x14ac:dyDescent="0.2">
      <c r="B543" s="46"/>
      <c r="E543" s="45"/>
      <c r="F543" s="45"/>
      <c r="G543" s="27"/>
      <c r="H543" s="27"/>
      <c r="I543" s="45"/>
      <c r="J543" s="45"/>
      <c r="K543" s="27"/>
      <c r="L543" s="27"/>
      <c r="M543" s="27"/>
      <c r="N543" s="27"/>
    </row>
    <row r="544" spans="2:14" x14ac:dyDescent="0.2">
      <c r="B544" s="43"/>
      <c r="E544" s="44"/>
      <c r="F544" s="44"/>
      <c r="I544" s="44"/>
      <c r="J544" s="44"/>
    </row>
    <row r="545" spans="2:14" x14ac:dyDescent="0.2">
      <c r="B545" s="46"/>
      <c r="E545" s="45"/>
      <c r="F545" s="45"/>
      <c r="G545" s="27"/>
      <c r="H545" s="27"/>
      <c r="I545" s="45"/>
      <c r="J545" s="45"/>
      <c r="K545" s="27"/>
      <c r="L545" s="27"/>
    </row>
    <row r="546" spans="2:14" x14ac:dyDescent="0.2">
      <c r="B546" s="43"/>
      <c r="E546" s="45"/>
      <c r="F546" s="45"/>
      <c r="G546" s="27"/>
      <c r="H546" s="27"/>
      <c r="I546" s="45"/>
      <c r="J546" s="45"/>
      <c r="K546" s="27"/>
      <c r="L546" s="27"/>
      <c r="M546" s="27"/>
      <c r="N546" s="27"/>
    </row>
    <row r="547" spans="2:14" x14ac:dyDescent="0.2">
      <c r="B547" s="43"/>
      <c r="E547" s="44"/>
      <c r="F547" s="44"/>
      <c r="I547" s="44"/>
      <c r="J547" s="44"/>
    </row>
    <row r="548" spans="2:14" x14ac:dyDescent="0.2">
      <c r="B548" s="43"/>
      <c r="E548" s="45"/>
      <c r="F548" s="45"/>
      <c r="G548" s="27"/>
      <c r="H548" s="27"/>
      <c r="I548" s="45"/>
      <c r="J548" s="45"/>
      <c r="K548" s="27"/>
      <c r="L548" s="27"/>
      <c r="M548" s="27"/>
      <c r="N548" s="27"/>
    </row>
    <row r="549" spans="2:14" x14ac:dyDescent="0.2">
      <c r="B549" s="43"/>
      <c r="E549" s="44"/>
      <c r="F549" s="44"/>
      <c r="I549" s="44"/>
      <c r="J549" s="44"/>
    </row>
    <row r="550" spans="2:14" x14ac:dyDescent="0.2">
      <c r="B550" s="43"/>
      <c r="E550" s="44"/>
      <c r="F550" s="44"/>
      <c r="I550" s="44"/>
      <c r="J550" s="44"/>
    </row>
    <row r="551" spans="2:14" x14ac:dyDescent="0.2">
      <c r="B551" s="43"/>
      <c r="E551" s="44"/>
      <c r="F551" s="44"/>
      <c r="I551" s="44"/>
      <c r="J551" s="44"/>
    </row>
    <row r="552" spans="2:14" x14ac:dyDescent="0.2">
      <c r="B552" s="46"/>
      <c r="E552" s="45"/>
      <c r="F552" s="45"/>
      <c r="G552" s="27"/>
      <c r="H552" s="27"/>
      <c r="I552" s="45"/>
      <c r="J552" s="45"/>
      <c r="K552" s="27"/>
      <c r="L552" s="27"/>
      <c r="M552" s="27"/>
      <c r="N552" s="27"/>
    </row>
    <row r="553" spans="2:14" x14ac:dyDescent="0.2">
      <c r="B553" s="43"/>
      <c r="E553" s="45"/>
      <c r="F553" s="45"/>
      <c r="G553" s="27"/>
      <c r="H553" s="27"/>
      <c r="I553" s="45"/>
      <c r="J553" s="45"/>
      <c r="K553" s="27"/>
      <c r="L553" s="27"/>
      <c r="M553" s="27"/>
      <c r="N553" s="27"/>
    </row>
    <row r="554" spans="2:14" x14ac:dyDescent="0.2">
      <c r="B554" s="43"/>
      <c r="E554" s="44"/>
      <c r="F554" s="44"/>
      <c r="I554" s="44"/>
      <c r="J554" s="44"/>
    </row>
    <row r="555" spans="2:14" x14ac:dyDescent="0.2">
      <c r="B555" s="43"/>
      <c r="E555" s="45"/>
      <c r="F555" s="45"/>
      <c r="G555" s="27"/>
      <c r="H555" s="27"/>
      <c r="I555" s="45"/>
      <c r="J555" s="45"/>
      <c r="K555" s="27"/>
      <c r="L555" s="27"/>
      <c r="M555" s="27"/>
      <c r="N555" s="27"/>
    </row>
    <row r="556" spans="2:14" x14ac:dyDescent="0.2">
      <c r="B556" s="43"/>
      <c r="E556" s="45"/>
      <c r="F556" s="45"/>
      <c r="G556" s="27"/>
      <c r="H556" s="27"/>
      <c r="I556" s="45"/>
      <c r="J556" s="45"/>
      <c r="K556" s="27"/>
      <c r="L556" s="27"/>
      <c r="M556" s="27"/>
      <c r="N556" s="27"/>
    </row>
    <row r="557" spans="2:14" x14ac:dyDescent="0.2">
      <c r="B557" s="43"/>
      <c r="E557" s="44"/>
      <c r="F557" s="44"/>
      <c r="I557" s="44"/>
      <c r="J557" s="44"/>
    </row>
    <row r="558" spans="2:14" x14ac:dyDescent="0.2">
      <c r="B558" s="46"/>
      <c r="E558" s="45"/>
      <c r="F558" s="45"/>
      <c r="G558" s="27"/>
      <c r="H558" s="27"/>
      <c r="I558" s="45"/>
      <c r="J558" s="45"/>
      <c r="K558" s="27"/>
      <c r="L558" s="27"/>
    </row>
    <row r="559" spans="2:14" x14ac:dyDescent="0.2">
      <c r="B559" s="43"/>
      <c r="E559" s="44"/>
      <c r="F559" s="44"/>
      <c r="I559" s="44"/>
      <c r="J559" s="44"/>
    </row>
    <row r="560" spans="2:14" x14ac:dyDescent="0.2">
      <c r="B560" s="43"/>
      <c r="E560" s="44"/>
      <c r="F560" s="44"/>
      <c r="I560" s="44"/>
      <c r="J560" s="44"/>
    </row>
    <row r="561" spans="2:14" x14ac:dyDescent="0.2">
      <c r="B561" s="46"/>
      <c r="E561" s="45"/>
      <c r="F561" s="45"/>
      <c r="G561" s="27"/>
      <c r="H561" s="27"/>
      <c r="I561" s="45"/>
      <c r="J561" s="45"/>
      <c r="K561" s="27"/>
      <c r="L561" s="27"/>
      <c r="M561" s="27"/>
      <c r="N561" s="27"/>
    </row>
    <row r="562" spans="2:14" x14ac:dyDescent="0.2">
      <c r="B562" s="43"/>
      <c r="E562" s="44"/>
      <c r="F562" s="44"/>
      <c r="I562" s="44"/>
      <c r="J562" s="44"/>
    </row>
    <row r="563" spans="2:14" x14ac:dyDescent="0.2">
      <c r="B563" s="46"/>
      <c r="E563" s="27"/>
      <c r="F563" s="27"/>
      <c r="G563" s="27"/>
      <c r="H563" s="27"/>
      <c r="I563" s="27"/>
      <c r="J563" s="27"/>
      <c r="K563" s="27"/>
      <c r="L563" s="27"/>
    </row>
    <row r="564" spans="2:14" x14ac:dyDescent="0.2">
      <c r="B564" s="43"/>
      <c r="E564" s="45"/>
      <c r="F564" s="45"/>
      <c r="G564" s="27"/>
      <c r="H564" s="27"/>
      <c r="I564" s="45"/>
      <c r="J564" s="45"/>
      <c r="K564" s="27"/>
      <c r="L564" s="27"/>
      <c r="M564" s="27"/>
      <c r="N564" s="27"/>
    </row>
    <row r="565" spans="2:14" x14ac:dyDescent="0.2">
      <c r="B565" s="43"/>
      <c r="E565" s="45"/>
      <c r="F565" s="45"/>
      <c r="G565" s="27"/>
      <c r="H565" s="27"/>
      <c r="I565" s="45"/>
      <c r="J565" s="45"/>
      <c r="K565" s="27"/>
      <c r="L565" s="27"/>
      <c r="M565" s="27"/>
      <c r="N565" s="27"/>
    </row>
    <row r="566" spans="2:14" x14ac:dyDescent="0.2">
      <c r="B566" s="43"/>
      <c r="E566" s="45"/>
      <c r="F566" s="45"/>
      <c r="G566" s="27"/>
      <c r="H566" s="27"/>
      <c r="I566" s="45"/>
      <c r="J566" s="45"/>
      <c r="K566" s="27"/>
      <c r="L566" s="27"/>
      <c r="M566" s="27"/>
      <c r="N566" s="27"/>
    </row>
    <row r="567" spans="2:14" x14ac:dyDescent="0.2">
      <c r="B567" s="46"/>
      <c r="E567" s="45"/>
      <c r="F567" s="45"/>
      <c r="G567" s="27"/>
      <c r="H567" s="27"/>
      <c r="I567" s="45"/>
      <c r="J567" s="45"/>
      <c r="K567" s="27"/>
      <c r="L567" s="27"/>
      <c r="M567" s="27"/>
      <c r="N567" s="27"/>
    </row>
    <row r="568" spans="2:14" x14ac:dyDescent="0.2">
      <c r="B568" s="46"/>
      <c r="E568" s="45"/>
      <c r="F568" s="45"/>
      <c r="G568" s="27"/>
      <c r="H568" s="27"/>
      <c r="I568" s="45"/>
      <c r="J568" s="45"/>
      <c r="K568" s="27"/>
      <c r="L568" s="27"/>
      <c r="M568" s="27"/>
      <c r="N568" s="27"/>
    </row>
    <row r="569" spans="2:14" x14ac:dyDescent="0.2">
      <c r="B569" s="43"/>
      <c r="E569" s="44"/>
      <c r="F569" s="44"/>
      <c r="I569" s="44"/>
      <c r="J569" s="44"/>
    </row>
    <row r="570" spans="2:14" x14ac:dyDescent="0.2">
      <c r="B570" s="46"/>
      <c r="E570" s="45"/>
      <c r="F570" s="45"/>
      <c r="G570" s="27"/>
      <c r="H570" s="27"/>
      <c r="I570" s="45"/>
      <c r="J570" s="45"/>
      <c r="K570" s="27"/>
      <c r="L570" s="27"/>
      <c r="M570" s="27"/>
      <c r="N570" s="27"/>
    </row>
    <row r="571" spans="2:14" x14ac:dyDescent="0.2">
      <c r="B571" s="46"/>
      <c r="E571" s="45"/>
      <c r="F571" s="45"/>
      <c r="G571" s="27"/>
      <c r="H571" s="27"/>
      <c r="I571" s="45"/>
      <c r="J571" s="45"/>
      <c r="K571" s="27"/>
      <c r="L571" s="27"/>
    </row>
    <row r="572" spans="2:14" x14ac:dyDescent="0.2">
      <c r="B572" s="43"/>
      <c r="E572" s="45"/>
      <c r="F572" s="45"/>
      <c r="G572" s="27"/>
      <c r="H572" s="27"/>
      <c r="I572" s="45"/>
      <c r="J572" s="45"/>
      <c r="K572" s="27"/>
      <c r="L572" s="27"/>
      <c r="M572" s="27"/>
      <c r="N572" s="27"/>
    </row>
    <row r="573" spans="2:14" x14ac:dyDescent="0.2">
      <c r="B573" s="43"/>
      <c r="E573" s="44"/>
      <c r="F573" s="44"/>
      <c r="I573" s="44"/>
      <c r="J573" s="44"/>
    </row>
    <row r="574" spans="2:14" x14ac:dyDescent="0.2">
      <c r="B574" s="43"/>
    </row>
    <row r="575" spans="2:14" x14ac:dyDescent="0.2">
      <c r="B575" s="43"/>
      <c r="E575" s="45"/>
      <c r="F575" s="45"/>
      <c r="G575" s="27"/>
      <c r="H575" s="27"/>
      <c r="I575" s="45"/>
      <c r="J575" s="45"/>
      <c r="K575" s="27"/>
      <c r="L575" s="27"/>
      <c r="M575" s="27"/>
      <c r="N575" s="27"/>
    </row>
    <row r="576" spans="2:14" x14ac:dyDescent="0.2">
      <c r="B576" s="46"/>
      <c r="E576" s="45"/>
      <c r="F576" s="45"/>
      <c r="G576" s="27"/>
      <c r="H576" s="27"/>
      <c r="I576" s="45"/>
      <c r="J576" s="45"/>
      <c r="K576" s="27"/>
      <c r="L576" s="27"/>
      <c r="M576" s="27"/>
      <c r="N576" s="27"/>
    </row>
    <row r="577" spans="2:14" x14ac:dyDescent="0.2">
      <c r="B577" s="43"/>
      <c r="E577" s="45"/>
      <c r="F577" s="45"/>
      <c r="G577" s="27"/>
      <c r="H577" s="27"/>
      <c r="I577" s="45"/>
      <c r="J577" s="45"/>
      <c r="K577" s="27"/>
      <c r="L577" s="27"/>
      <c r="M577" s="27"/>
      <c r="N577" s="27"/>
    </row>
    <row r="578" spans="2:14" x14ac:dyDescent="0.2">
      <c r="E578" s="45"/>
      <c r="F578" s="45"/>
      <c r="G578" s="27"/>
      <c r="H578" s="27"/>
      <c r="I578" s="45"/>
      <c r="J578" s="45"/>
      <c r="K578" s="27"/>
      <c r="L578" s="27"/>
      <c r="M578" s="27"/>
      <c r="N578" s="27"/>
    </row>
    <row r="579" spans="2:14" x14ac:dyDescent="0.2">
      <c r="B579" s="46"/>
      <c r="E579" s="45"/>
      <c r="F579" s="45"/>
      <c r="G579" s="27"/>
      <c r="H579" s="27"/>
      <c r="I579" s="45"/>
      <c r="J579" s="45"/>
      <c r="K579" s="27"/>
      <c r="L579" s="27"/>
      <c r="M579" s="27"/>
      <c r="N579" s="27"/>
    </row>
    <row r="580" spans="2:14" x14ac:dyDescent="0.2">
      <c r="B580" s="46"/>
      <c r="E580" s="45"/>
      <c r="F580" s="45"/>
      <c r="G580" s="27"/>
      <c r="H580" s="27"/>
      <c r="I580" s="45"/>
      <c r="J580" s="45"/>
      <c r="K580" s="27"/>
      <c r="L580" s="27"/>
    </row>
    <row r="581" spans="2:14" x14ac:dyDescent="0.2">
      <c r="B581" s="46"/>
      <c r="E581" s="45"/>
      <c r="F581" s="45"/>
      <c r="G581" s="27"/>
      <c r="H581" s="27"/>
      <c r="I581" s="45"/>
      <c r="J581" s="45"/>
      <c r="K581" s="27"/>
      <c r="L581" s="27"/>
      <c r="M581" s="27"/>
      <c r="N581" s="27"/>
    </row>
    <row r="582" spans="2:14" x14ac:dyDescent="0.2">
      <c r="B582" s="46"/>
      <c r="E582" s="45"/>
      <c r="F582" s="45"/>
      <c r="G582" s="27"/>
      <c r="H582" s="27"/>
      <c r="I582" s="45"/>
      <c r="J582" s="45"/>
      <c r="K582" s="27"/>
      <c r="L582" s="27"/>
    </row>
    <row r="583" spans="2:14" x14ac:dyDescent="0.2">
      <c r="B583" s="46"/>
      <c r="E583" s="45"/>
      <c r="F583" s="45"/>
      <c r="G583" s="27"/>
      <c r="H583" s="27"/>
      <c r="I583" s="45"/>
      <c r="J583" s="45"/>
      <c r="K583" s="27"/>
      <c r="L583" s="27"/>
      <c r="M583" s="27"/>
      <c r="N583" s="27"/>
    </row>
    <row r="584" spans="2:14" x14ac:dyDescent="0.2">
      <c r="B584" s="43"/>
      <c r="E584" s="44"/>
      <c r="F584" s="44"/>
      <c r="I584" s="44"/>
      <c r="J584" s="44"/>
    </row>
    <row r="585" spans="2:14" x14ac:dyDescent="0.2">
      <c r="B585" s="46"/>
      <c r="E585" s="27"/>
      <c r="F585" s="27"/>
      <c r="G585" s="27"/>
      <c r="H585" s="27"/>
      <c r="I585" s="27"/>
      <c r="J585" s="27"/>
      <c r="K585" s="27"/>
      <c r="L585" s="27"/>
    </row>
    <row r="586" spans="2:14" x14ac:dyDescent="0.2">
      <c r="B586" s="43"/>
      <c r="E586" s="45"/>
      <c r="F586" s="45"/>
      <c r="G586" s="27"/>
      <c r="H586" s="27"/>
      <c r="I586" s="45"/>
      <c r="J586" s="45"/>
      <c r="K586" s="27"/>
      <c r="L586" s="27"/>
      <c r="M586" s="27"/>
      <c r="N586" s="27"/>
    </row>
    <row r="587" spans="2:14" x14ac:dyDescent="0.2">
      <c r="B587" s="46"/>
      <c r="E587" s="45"/>
      <c r="F587" s="45"/>
      <c r="G587" s="27"/>
      <c r="H587" s="27"/>
      <c r="I587" s="45"/>
      <c r="J587" s="45"/>
      <c r="K587" s="27"/>
      <c r="L587" s="27"/>
      <c r="M587" s="27"/>
      <c r="N587" s="27"/>
    </row>
    <row r="588" spans="2:14" x14ac:dyDescent="0.2">
      <c r="B588" s="43"/>
      <c r="E588" s="45"/>
      <c r="F588" s="45"/>
      <c r="G588" s="27"/>
      <c r="H588" s="27"/>
      <c r="I588" s="45"/>
      <c r="J588" s="45"/>
      <c r="K588" s="27"/>
      <c r="L588" s="27"/>
      <c r="M588" s="27"/>
      <c r="N588" s="27"/>
    </row>
    <row r="589" spans="2:14" x14ac:dyDescent="0.2">
      <c r="E589" s="45"/>
      <c r="F589" s="45"/>
      <c r="G589" s="27"/>
      <c r="H589" s="27"/>
      <c r="I589" s="45"/>
      <c r="J589" s="45"/>
      <c r="K589" s="27"/>
      <c r="L589" s="27"/>
      <c r="M589" s="27"/>
      <c r="N589" s="27"/>
    </row>
    <row r="590" spans="2:14" x14ac:dyDescent="0.2">
      <c r="B590" s="46"/>
      <c r="E590" s="45"/>
      <c r="F590" s="45"/>
      <c r="G590" s="27"/>
      <c r="H590" s="27"/>
      <c r="I590" s="45"/>
      <c r="J590" s="45"/>
      <c r="K590" s="27"/>
      <c r="L590" s="27"/>
    </row>
    <row r="591" spans="2:14" x14ac:dyDescent="0.2">
      <c r="B591" s="46"/>
      <c r="E591" s="27"/>
      <c r="F591" s="27"/>
      <c r="G591" s="27"/>
      <c r="H591" s="27"/>
      <c r="I591" s="27"/>
      <c r="J591" s="27"/>
      <c r="K591" s="27"/>
      <c r="L591" s="27"/>
      <c r="M591" s="27"/>
      <c r="N591" s="27"/>
    </row>
    <row r="592" spans="2:14" x14ac:dyDescent="0.2">
      <c r="B592" s="46"/>
      <c r="E592" s="27"/>
      <c r="F592" s="27"/>
      <c r="G592" s="27"/>
      <c r="H592" s="27"/>
      <c r="I592" s="27"/>
      <c r="J592" s="27"/>
      <c r="K592" s="27"/>
      <c r="L592" s="27"/>
    </row>
    <row r="593" spans="2:12" x14ac:dyDescent="0.2">
      <c r="B593" s="46"/>
      <c r="E593" s="27"/>
      <c r="F593" s="27"/>
      <c r="G593" s="27"/>
      <c r="H593" s="27"/>
      <c r="I593" s="27"/>
      <c r="J593" s="27"/>
      <c r="K593" s="27"/>
      <c r="L593" s="27"/>
    </row>
    <row r="594" spans="2:12" x14ac:dyDescent="0.2">
      <c r="B594" s="46"/>
      <c r="E594" s="27"/>
      <c r="F594" s="27"/>
      <c r="G594" s="27"/>
      <c r="H594" s="27"/>
      <c r="I594" s="27"/>
      <c r="J594" s="27"/>
      <c r="K594" s="27"/>
      <c r="L594" s="27"/>
    </row>
    <row r="595" spans="2:12" x14ac:dyDescent="0.2">
      <c r="B595" s="43"/>
    </row>
    <row r="596" spans="2:12" x14ac:dyDescent="0.2">
      <c r="B596" s="46"/>
      <c r="E596" s="27"/>
      <c r="F596" s="27"/>
      <c r="G596" s="27"/>
      <c r="H596" s="27"/>
      <c r="I596" s="27"/>
      <c r="J596" s="27"/>
      <c r="K596" s="27"/>
      <c r="L596" s="27"/>
    </row>
    <row r="597" spans="2:12" x14ac:dyDescent="0.2">
      <c r="B597" s="43"/>
    </row>
    <row r="598" spans="2:12" x14ac:dyDescent="0.2">
      <c r="B598" s="46"/>
      <c r="E598" s="27"/>
      <c r="F598" s="27"/>
      <c r="G598" s="27"/>
      <c r="H598" s="27"/>
      <c r="I598" s="27"/>
      <c r="J598" s="27"/>
      <c r="K598" s="27"/>
      <c r="L598" s="27"/>
    </row>
    <row r="599" spans="2:12" x14ac:dyDescent="0.2">
      <c r="B599" s="43"/>
    </row>
    <row r="601" spans="2:12" x14ac:dyDescent="0.2">
      <c r="B601" s="46"/>
      <c r="E601" s="27"/>
      <c r="F601" s="27"/>
      <c r="G601" s="27"/>
      <c r="H601" s="27"/>
      <c r="I601" s="27"/>
      <c r="J601" s="27"/>
      <c r="K601" s="27"/>
      <c r="L601" s="27"/>
    </row>
    <row r="602" spans="2:12" x14ac:dyDescent="0.2">
      <c r="B602" s="46"/>
      <c r="E602" s="27"/>
      <c r="F602" s="27"/>
      <c r="G602" s="27"/>
      <c r="H602" s="27"/>
      <c r="I602" s="27"/>
      <c r="J602" s="27"/>
      <c r="K602" s="27"/>
      <c r="L602" s="27"/>
    </row>
    <row r="603" spans="2:12" x14ac:dyDescent="0.2">
      <c r="B603" s="46"/>
      <c r="E603" s="27"/>
      <c r="F603" s="27"/>
      <c r="G603" s="27"/>
      <c r="H603" s="27"/>
      <c r="I603" s="27"/>
      <c r="J603" s="27"/>
      <c r="K603" s="27"/>
      <c r="L603" s="27"/>
    </row>
    <row r="604" spans="2:12" x14ac:dyDescent="0.2">
      <c r="B604" s="46"/>
      <c r="E604" s="27"/>
      <c r="F604" s="27"/>
      <c r="G604" s="27"/>
      <c r="H604" s="27"/>
      <c r="I604" s="27"/>
      <c r="J604" s="27"/>
      <c r="K604" s="27"/>
      <c r="L604" s="27"/>
    </row>
    <row r="605" spans="2:12" x14ac:dyDescent="0.2">
      <c r="B605" s="43"/>
    </row>
    <row r="606" spans="2:12" x14ac:dyDescent="0.2">
      <c r="B606" s="28"/>
      <c r="E606" s="27"/>
      <c r="F606" s="27"/>
      <c r="G606" s="27"/>
      <c r="H606" s="27"/>
      <c r="I606" s="27"/>
      <c r="J606" s="27"/>
      <c r="K606" s="27"/>
      <c r="L606" s="27"/>
    </row>
  </sheetData>
  <mergeCells count="14">
    <mergeCell ref="B2:N2"/>
    <mergeCell ref="B3:N3"/>
    <mergeCell ref="B4:N4"/>
    <mergeCell ref="B5:N5"/>
    <mergeCell ref="B6:N6"/>
    <mergeCell ref="B7:N7"/>
    <mergeCell ref="B8:N8"/>
    <mergeCell ref="B9:N9"/>
    <mergeCell ref="B11:M11"/>
    <mergeCell ref="B12:M12"/>
    <mergeCell ref="B14:B15"/>
    <mergeCell ref="C14:I15"/>
    <mergeCell ref="K14:K15"/>
    <mergeCell ref="L14:M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C6A53-4AFB-4692-9BF8-6CD739FFD04C}">
  <dimension ref="A1:O593"/>
  <sheetViews>
    <sheetView zoomScaleNormal="100" workbookViewId="0">
      <selection activeCell="B9" sqref="B9:N9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7"/>
      <c r="B1" s="48"/>
      <c r="C1" s="49"/>
      <c r="D1" s="49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customFormat="1" ht="13.5" customHeight="1" x14ac:dyDescent="0.2">
      <c r="A2" s="51"/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s="11" customFormat="1" ht="13.5" customHeight="1" x14ac:dyDescent="0.2">
      <c r="A3" s="52"/>
      <c r="B3" s="145" t="s">
        <v>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s="11" customFormat="1" ht="13.5" customHeight="1" x14ac:dyDescent="0.2">
      <c r="A4" s="52"/>
      <c r="B4" s="146" t="s">
        <v>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s="11" customFormat="1" ht="13.5" customHeight="1" x14ac:dyDescent="0.2">
      <c r="A5" s="52"/>
      <c r="B5" s="146" t="s">
        <v>3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</row>
    <row r="6" spans="1:14" customFormat="1" ht="13.5" customHeight="1" x14ac:dyDescent="0.2">
      <c r="A6" s="51"/>
      <c r="B6" s="129" t="s">
        <v>4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customFormat="1" ht="13.5" customHeight="1" x14ac:dyDescent="0.2">
      <c r="A7" s="51"/>
      <c r="B7" s="147" t="s">
        <v>455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</row>
    <row r="8" spans="1:14" customFormat="1" ht="13.5" customHeight="1" x14ac:dyDescent="0.2">
      <c r="A8" s="51"/>
      <c r="B8" s="129" t="s">
        <v>6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customFormat="1" ht="13.5" customHeight="1" x14ac:dyDescent="0.2">
      <c r="A9" s="51"/>
      <c r="B9" s="129" t="s">
        <v>7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customFormat="1" ht="4.5" customHeight="1" x14ac:dyDescent="0.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</row>
    <row r="11" spans="1:14" customFormat="1" ht="12.75" x14ac:dyDescent="0.2">
      <c r="A11" s="12"/>
      <c r="B11" s="108" t="s">
        <v>456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4"/>
    </row>
    <row r="12" spans="1:14" customFormat="1" ht="12.75" x14ac:dyDescent="0.2">
      <c r="A12" s="12"/>
      <c r="B12" s="108" t="s">
        <v>468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4"/>
    </row>
    <row r="13" spans="1:14" customFormat="1" ht="12.75" x14ac:dyDescent="0.2">
      <c r="A13" s="12"/>
      <c r="B13" s="15" t="s">
        <v>469</v>
      </c>
      <c r="C13" s="1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ht="12.75" x14ac:dyDescent="0.2">
      <c r="B14" s="148" t="s">
        <v>9</v>
      </c>
      <c r="C14" s="148" t="s">
        <v>10</v>
      </c>
      <c r="D14" s="149" t="s">
        <v>460</v>
      </c>
      <c r="E14" s="138"/>
      <c r="F14" s="150"/>
      <c r="G14" s="130" t="s">
        <v>470</v>
      </c>
      <c r="H14" s="130"/>
      <c r="I14" s="148"/>
      <c r="J14" s="152" t="s">
        <v>471</v>
      </c>
      <c r="K14" s="153"/>
      <c r="L14" s="153"/>
      <c r="M14" s="154"/>
      <c r="N14" s="18"/>
    </row>
    <row r="15" spans="1:14" ht="12.75" x14ac:dyDescent="0.2">
      <c r="B15" s="148"/>
      <c r="C15" s="148"/>
      <c r="D15" s="151"/>
      <c r="E15" s="139"/>
      <c r="F15" s="139"/>
      <c r="G15" s="61" t="s">
        <v>472</v>
      </c>
      <c r="H15" s="60"/>
      <c r="I15" s="62" t="s">
        <v>473</v>
      </c>
      <c r="J15" s="63"/>
      <c r="K15" s="57" t="s">
        <v>459</v>
      </c>
      <c r="L15" s="63"/>
      <c r="M15" s="64" t="s">
        <v>474</v>
      </c>
      <c r="N15" s="20"/>
    </row>
    <row r="16" spans="1:14" x14ac:dyDescent="0.2">
      <c r="B16" s="21" t="s">
        <v>475</v>
      </c>
      <c r="C16" s="21" t="s">
        <v>476</v>
      </c>
      <c r="E16" s="22">
        <v>22458195.039999999</v>
      </c>
      <c r="G16" s="22">
        <v>22458195.039999999</v>
      </c>
      <c r="I16" s="22">
        <v>17523848.920000002</v>
      </c>
      <c r="K16" s="24" t="s">
        <v>477</v>
      </c>
      <c r="M16" s="24" t="s">
        <v>478</v>
      </c>
    </row>
    <row r="17" spans="2:13" x14ac:dyDescent="0.2">
      <c r="B17" s="24" t="s">
        <v>466</v>
      </c>
      <c r="C17" s="24" t="s">
        <v>467</v>
      </c>
      <c r="E17" s="25">
        <v>0</v>
      </c>
      <c r="G17" s="25">
        <v>0</v>
      </c>
      <c r="I17" s="25">
        <v>0</v>
      </c>
      <c r="K17" s="24" t="s">
        <v>477</v>
      </c>
      <c r="M17" s="24" t="s">
        <v>478</v>
      </c>
    </row>
    <row r="18" spans="2:13" x14ac:dyDescent="0.2">
      <c r="B18" s="24" t="s">
        <v>479</v>
      </c>
      <c r="C18" s="24" t="s">
        <v>480</v>
      </c>
      <c r="E18" s="25">
        <v>21266083.140000001</v>
      </c>
      <c r="G18" s="25">
        <v>21266083.140000001</v>
      </c>
      <c r="I18" s="25">
        <v>16391324.720000001</v>
      </c>
      <c r="K18" s="24" t="s">
        <v>477</v>
      </c>
      <c r="M18" s="24" t="s">
        <v>478</v>
      </c>
    </row>
    <row r="19" spans="2:13" x14ac:dyDescent="0.2">
      <c r="B19" s="24" t="s">
        <v>481</v>
      </c>
      <c r="C19" s="24" t="s">
        <v>482</v>
      </c>
      <c r="E19" s="25">
        <v>145418.70000000001</v>
      </c>
      <c r="G19" s="25">
        <v>145418.70000000001</v>
      </c>
      <c r="I19" s="25">
        <v>85831</v>
      </c>
      <c r="K19" s="24" t="s">
        <v>477</v>
      </c>
      <c r="M19" s="24" t="s">
        <v>478</v>
      </c>
    </row>
    <row r="20" spans="2:13" x14ac:dyDescent="0.2">
      <c r="B20" s="24" t="s">
        <v>483</v>
      </c>
      <c r="C20" s="24" t="s">
        <v>484</v>
      </c>
      <c r="E20" s="25">
        <v>0</v>
      </c>
      <c r="G20" s="25">
        <v>0</v>
      </c>
      <c r="I20" s="25">
        <v>0</v>
      </c>
      <c r="K20" s="24" t="s">
        <v>477</v>
      </c>
      <c r="M20" s="24" t="s">
        <v>478</v>
      </c>
    </row>
    <row r="21" spans="2:13" x14ac:dyDescent="0.2">
      <c r="B21" s="24" t="s">
        <v>485</v>
      </c>
      <c r="C21" s="24" t="s">
        <v>486</v>
      </c>
      <c r="E21" s="25">
        <v>0</v>
      </c>
      <c r="G21" s="25">
        <v>0</v>
      </c>
      <c r="I21" s="25">
        <v>0</v>
      </c>
      <c r="K21" s="24" t="s">
        <v>477</v>
      </c>
      <c r="M21" s="24" t="s">
        <v>478</v>
      </c>
    </row>
    <row r="22" spans="2:13" x14ac:dyDescent="0.2">
      <c r="B22" s="24" t="s">
        <v>487</v>
      </c>
      <c r="C22" s="24" t="s">
        <v>488</v>
      </c>
      <c r="E22" s="25">
        <v>0</v>
      </c>
      <c r="G22" s="25">
        <v>0</v>
      </c>
      <c r="I22" s="25">
        <v>0</v>
      </c>
      <c r="K22" s="24" t="s">
        <v>477</v>
      </c>
      <c r="M22" s="24" t="s">
        <v>478</v>
      </c>
    </row>
    <row r="23" spans="2:13" x14ac:dyDescent="0.2">
      <c r="B23" s="24" t="s">
        <v>489</v>
      </c>
      <c r="C23" s="24" t="s">
        <v>490</v>
      </c>
      <c r="E23" s="25">
        <v>1046693.2</v>
      </c>
      <c r="G23" s="25">
        <v>1046693.2</v>
      </c>
      <c r="I23" s="25">
        <v>1046693.2</v>
      </c>
      <c r="K23" s="24" t="s">
        <v>477</v>
      </c>
      <c r="M23" s="24" t="s">
        <v>478</v>
      </c>
    </row>
    <row r="24" spans="2:13" x14ac:dyDescent="0.2">
      <c r="B24" s="21" t="s">
        <v>491</v>
      </c>
      <c r="C24" s="21" t="s">
        <v>492</v>
      </c>
      <c r="E24" s="22">
        <v>0</v>
      </c>
      <c r="G24" s="22">
        <v>0</v>
      </c>
      <c r="I24" s="22">
        <v>0</v>
      </c>
      <c r="K24" s="24" t="s">
        <v>477</v>
      </c>
      <c r="M24" s="24" t="s">
        <v>478</v>
      </c>
    </row>
    <row r="25" spans="2:13" x14ac:dyDescent="0.2">
      <c r="B25" s="24" t="s">
        <v>493</v>
      </c>
      <c r="C25" s="24" t="s">
        <v>494</v>
      </c>
      <c r="E25" s="25">
        <v>0</v>
      </c>
      <c r="G25" s="25">
        <v>0</v>
      </c>
      <c r="I25" s="25">
        <v>0</v>
      </c>
      <c r="K25" s="24" t="s">
        <v>477</v>
      </c>
      <c r="M25" s="24" t="s">
        <v>478</v>
      </c>
    </row>
    <row r="26" spans="2:13" x14ac:dyDescent="0.2">
      <c r="B26" s="24" t="s">
        <v>495</v>
      </c>
      <c r="C26" s="24" t="s">
        <v>496</v>
      </c>
      <c r="E26" s="25">
        <v>0</v>
      </c>
      <c r="G26" s="25">
        <v>0</v>
      </c>
      <c r="I26" s="25">
        <v>0</v>
      </c>
      <c r="K26" s="24" t="s">
        <v>477</v>
      </c>
      <c r="M26" s="24" t="s">
        <v>478</v>
      </c>
    </row>
    <row r="27" spans="2:13" x14ac:dyDescent="0.2">
      <c r="B27" s="24" t="s">
        <v>497</v>
      </c>
      <c r="C27" s="24" t="s">
        <v>498</v>
      </c>
      <c r="E27" s="25">
        <v>0</v>
      </c>
      <c r="G27" s="25">
        <v>0</v>
      </c>
      <c r="I27" s="25">
        <v>0</v>
      </c>
      <c r="K27" s="24" t="s">
        <v>477</v>
      </c>
      <c r="M27" s="24" t="s">
        <v>478</v>
      </c>
    </row>
    <row r="28" spans="2:13" x14ac:dyDescent="0.2">
      <c r="B28" s="24" t="s">
        <v>499</v>
      </c>
      <c r="C28" s="24" t="s">
        <v>500</v>
      </c>
      <c r="E28" s="25">
        <v>0</v>
      </c>
      <c r="G28" s="25">
        <v>0</v>
      </c>
      <c r="I28" s="25">
        <v>0</v>
      </c>
      <c r="K28" s="24" t="s">
        <v>477</v>
      </c>
      <c r="M28" s="24" t="s">
        <v>478</v>
      </c>
    </row>
    <row r="29" spans="2:13" x14ac:dyDescent="0.2">
      <c r="B29" s="24" t="s">
        <v>501</v>
      </c>
      <c r="C29" s="24" t="s">
        <v>502</v>
      </c>
      <c r="E29" s="25">
        <v>0</v>
      </c>
      <c r="G29" s="25">
        <v>0</v>
      </c>
      <c r="I29" s="25">
        <v>0</v>
      </c>
      <c r="K29" s="24" t="s">
        <v>477</v>
      </c>
      <c r="M29" s="24" t="s">
        <v>478</v>
      </c>
    </row>
    <row r="30" spans="2:13" x14ac:dyDescent="0.2">
      <c r="B30" s="43"/>
      <c r="C30" s="24" t="s">
        <v>212</v>
      </c>
      <c r="E30" s="25">
        <f>0+E17+E18+E19+E20+E21+E22+E23+E25+E26+E27+E28+E29</f>
        <v>22458195.039999999</v>
      </c>
      <c r="F30" s="44"/>
      <c r="I30" s="44"/>
      <c r="J30" s="44"/>
    </row>
    <row r="31" spans="2:13" x14ac:dyDescent="0.2">
      <c r="B31" s="43"/>
      <c r="E31" s="44"/>
      <c r="F31" s="44"/>
      <c r="I31" s="44"/>
      <c r="J31" s="44"/>
    </row>
    <row r="32" spans="2:13" x14ac:dyDescent="0.2">
      <c r="B32" s="43"/>
      <c r="E32" s="44"/>
      <c r="F32" s="44"/>
      <c r="I32" s="44"/>
      <c r="J32" s="44"/>
    </row>
    <row r="33" spans="2:14" x14ac:dyDescent="0.2">
      <c r="B33" s="43"/>
      <c r="E33" s="44"/>
      <c r="F33" s="44"/>
      <c r="I33" s="44"/>
      <c r="J33" s="44"/>
    </row>
    <row r="34" spans="2:14" x14ac:dyDescent="0.2">
      <c r="C34" s="24" t="s">
        <v>213</v>
      </c>
    </row>
    <row r="35" spans="2:14" x14ac:dyDescent="0.2">
      <c r="B35" s="46"/>
      <c r="E35" s="45"/>
      <c r="F35" s="45"/>
      <c r="G35" s="27"/>
      <c r="H35" s="27"/>
      <c r="I35" s="45"/>
      <c r="J35" s="45"/>
      <c r="K35" s="27"/>
      <c r="L35" s="27"/>
      <c r="M35" s="27"/>
      <c r="N35" s="27"/>
    </row>
    <row r="36" spans="2:14" x14ac:dyDescent="0.2">
      <c r="B36" s="43"/>
      <c r="E36" s="44"/>
      <c r="F36" s="44"/>
      <c r="I36" s="44"/>
      <c r="J36" s="44"/>
    </row>
    <row r="37" spans="2:14" x14ac:dyDescent="0.2">
      <c r="B37" s="43"/>
      <c r="E37" s="44"/>
      <c r="F37" s="44"/>
      <c r="I37" s="44"/>
      <c r="J37" s="44"/>
    </row>
    <row r="38" spans="2:14" x14ac:dyDescent="0.2">
      <c r="B38" s="43"/>
      <c r="E38" s="44"/>
      <c r="F38" s="44"/>
      <c r="I38" s="44"/>
      <c r="J38" s="44"/>
    </row>
    <row r="39" spans="2:14" x14ac:dyDescent="0.2">
      <c r="B39" s="43"/>
      <c r="E39" s="44"/>
      <c r="F39" s="44"/>
      <c r="I39" s="44"/>
      <c r="J39" s="44"/>
    </row>
    <row r="40" spans="2:14" x14ac:dyDescent="0.2">
      <c r="B40" s="43"/>
      <c r="E40" s="44"/>
      <c r="F40" s="44"/>
      <c r="I40" s="44"/>
      <c r="J40" s="44"/>
    </row>
    <row r="41" spans="2:14" x14ac:dyDescent="0.2">
      <c r="B41" s="43"/>
      <c r="E41" s="44"/>
      <c r="F41" s="44"/>
      <c r="I41" s="44"/>
      <c r="J41" s="44"/>
    </row>
    <row r="42" spans="2:14" x14ac:dyDescent="0.2">
      <c r="B42" s="43"/>
      <c r="E42" s="44"/>
      <c r="F42" s="44"/>
      <c r="I42" s="44"/>
      <c r="J42" s="44"/>
    </row>
    <row r="43" spans="2:14" x14ac:dyDescent="0.2">
      <c r="B43" s="43"/>
      <c r="E43" s="44"/>
      <c r="F43" s="44"/>
      <c r="I43" s="44"/>
      <c r="J43" s="44"/>
    </row>
    <row r="44" spans="2:14" x14ac:dyDescent="0.2">
      <c r="B44" s="43"/>
      <c r="E44" s="44"/>
      <c r="F44" s="44"/>
      <c r="I44" s="44"/>
      <c r="J44" s="44"/>
    </row>
    <row r="45" spans="2:14" x14ac:dyDescent="0.2">
      <c r="B45" s="43"/>
      <c r="E45" s="44"/>
      <c r="F45" s="44"/>
      <c r="I45" s="44"/>
      <c r="J45" s="44"/>
    </row>
    <row r="46" spans="2:14" x14ac:dyDescent="0.2">
      <c r="B46" s="43"/>
      <c r="E46" s="44"/>
      <c r="F46" s="44"/>
      <c r="I46" s="44"/>
      <c r="J46" s="44"/>
    </row>
    <row r="47" spans="2:14" x14ac:dyDescent="0.2">
      <c r="B47" s="43"/>
      <c r="E47" s="44"/>
      <c r="F47" s="44"/>
      <c r="I47" s="44"/>
      <c r="J47" s="44"/>
    </row>
    <row r="48" spans="2:14" x14ac:dyDescent="0.2">
      <c r="B48" s="43"/>
      <c r="E48" s="44"/>
      <c r="F48" s="44"/>
      <c r="I48" s="44"/>
      <c r="J48" s="44"/>
    </row>
    <row r="49" spans="2:10" x14ac:dyDescent="0.2">
      <c r="B49" s="43"/>
      <c r="E49" s="44"/>
      <c r="F49" s="44"/>
      <c r="I49" s="44"/>
      <c r="J49" s="44"/>
    </row>
    <row r="50" spans="2:10" x14ac:dyDescent="0.2">
      <c r="B50" s="43"/>
      <c r="E50" s="44"/>
      <c r="F50" s="44"/>
      <c r="I50" s="44"/>
      <c r="J50" s="44"/>
    </row>
    <row r="51" spans="2:10" x14ac:dyDescent="0.2">
      <c r="B51" s="43"/>
      <c r="E51" s="44"/>
      <c r="F51" s="44"/>
      <c r="I51" s="44"/>
      <c r="J51" s="44"/>
    </row>
    <row r="52" spans="2:10" x14ac:dyDescent="0.2">
      <c r="B52" s="43"/>
      <c r="E52" s="44"/>
      <c r="F52" s="44"/>
      <c r="I52" s="44"/>
      <c r="J52" s="44"/>
    </row>
    <row r="53" spans="2:10" x14ac:dyDescent="0.2">
      <c r="B53" s="43"/>
      <c r="E53" s="44"/>
      <c r="F53" s="44"/>
      <c r="I53" s="44"/>
      <c r="J53" s="44"/>
    </row>
    <row r="54" spans="2:10" x14ac:dyDescent="0.2">
      <c r="B54" s="43"/>
      <c r="E54" s="44"/>
      <c r="F54" s="44"/>
      <c r="I54" s="44"/>
      <c r="J54" s="44"/>
    </row>
    <row r="55" spans="2:10" x14ac:dyDescent="0.2">
      <c r="B55" s="43"/>
      <c r="E55" s="44"/>
      <c r="F55" s="44"/>
      <c r="I55" s="44"/>
      <c r="J55" s="44"/>
    </row>
    <row r="56" spans="2:10" x14ac:dyDescent="0.2">
      <c r="B56" s="43"/>
      <c r="E56" s="44"/>
      <c r="F56" s="44"/>
      <c r="I56" s="44"/>
      <c r="J56" s="44"/>
    </row>
    <row r="57" spans="2:10" x14ac:dyDescent="0.2">
      <c r="B57" s="43"/>
      <c r="E57" s="44"/>
      <c r="F57" s="44"/>
      <c r="I57" s="44"/>
      <c r="J57" s="44"/>
    </row>
    <row r="58" spans="2:10" x14ac:dyDescent="0.2">
      <c r="B58" s="43"/>
      <c r="E58" s="44"/>
      <c r="F58" s="44"/>
      <c r="I58" s="44"/>
      <c r="J58" s="44"/>
    </row>
    <row r="59" spans="2:10" x14ac:dyDescent="0.2">
      <c r="B59" s="43"/>
      <c r="E59" s="44"/>
      <c r="F59" s="44"/>
      <c r="I59" s="44"/>
      <c r="J59" s="44"/>
    </row>
    <row r="60" spans="2:10" x14ac:dyDescent="0.2">
      <c r="B60" s="43"/>
      <c r="E60" s="44"/>
      <c r="F60" s="44"/>
      <c r="I60" s="44"/>
      <c r="J60" s="44"/>
    </row>
    <row r="61" spans="2:10" x14ac:dyDescent="0.2">
      <c r="B61" s="43"/>
      <c r="E61" s="44"/>
      <c r="F61" s="44"/>
      <c r="I61" s="44"/>
      <c r="J61" s="44"/>
    </row>
    <row r="62" spans="2:10" x14ac:dyDescent="0.2">
      <c r="B62" s="43"/>
      <c r="E62" s="44"/>
      <c r="F62" s="44"/>
      <c r="I62" s="44"/>
      <c r="J62" s="44"/>
    </row>
    <row r="63" spans="2:10" x14ac:dyDescent="0.2">
      <c r="B63" s="43"/>
      <c r="E63" s="44"/>
      <c r="F63" s="44"/>
      <c r="I63" s="44"/>
      <c r="J63" s="44"/>
    </row>
    <row r="64" spans="2:10" x14ac:dyDescent="0.2">
      <c r="B64" s="43"/>
      <c r="E64" s="44"/>
      <c r="F64" s="44"/>
      <c r="I64" s="44"/>
      <c r="J64" s="44"/>
    </row>
    <row r="65" spans="2:14" x14ac:dyDescent="0.2">
      <c r="B65" s="43"/>
      <c r="E65" s="44"/>
      <c r="F65" s="44"/>
      <c r="I65" s="44"/>
      <c r="J65" s="44"/>
    </row>
    <row r="66" spans="2:14" x14ac:dyDescent="0.2">
      <c r="B66" s="43"/>
      <c r="E66" s="44"/>
      <c r="F66" s="44"/>
      <c r="I66" s="44"/>
      <c r="J66" s="44"/>
    </row>
    <row r="67" spans="2:14" x14ac:dyDescent="0.2">
      <c r="B67" s="46"/>
      <c r="E67" s="45"/>
      <c r="F67" s="45"/>
      <c r="G67" s="27"/>
      <c r="H67" s="27"/>
      <c r="I67" s="45"/>
      <c r="J67" s="45"/>
      <c r="K67" s="27"/>
      <c r="L67" s="27"/>
    </row>
    <row r="68" spans="2:14" x14ac:dyDescent="0.2">
      <c r="B68" s="46"/>
      <c r="E68" s="45"/>
      <c r="F68" s="45"/>
      <c r="G68" s="27"/>
      <c r="H68" s="27"/>
      <c r="I68" s="45"/>
      <c r="J68" s="45"/>
      <c r="K68" s="27"/>
      <c r="L68" s="27"/>
    </row>
    <row r="69" spans="2:14" x14ac:dyDescent="0.2">
      <c r="B69" s="43"/>
      <c r="E69" s="44"/>
      <c r="F69" s="44"/>
      <c r="I69" s="44"/>
      <c r="J69" s="44"/>
    </row>
    <row r="70" spans="2:14" x14ac:dyDescent="0.2">
      <c r="B70" s="46"/>
      <c r="E70" s="45"/>
      <c r="F70" s="45"/>
      <c r="G70" s="27"/>
      <c r="H70" s="27"/>
      <c r="I70" s="45"/>
      <c r="J70" s="45"/>
      <c r="K70" s="27"/>
      <c r="L70" s="27"/>
    </row>
    <row r="71" spans="2:14" x14ac:dyDescent="0.2">
      <c r="B71" s="43"/>
      <c r="E71" s="45"/>
      <c r="F71" s="45"/>
      <c r="G71" s="27"/>
      <c r="H71" s="27"/>
      <c r="I71" s="45"/>
      <c r="J71" s="45"/>
      <c r="K71" s="27"/>
      <c r="L71" s="27"/>
      <c r="M71" s="27"/>
      <c r="N71" s="27"/>
    </row>
    <row r="72" spans="2:14" x14ac:dyDescent="0.2">
      <c r="B72" s="43"/>
      <c r="E72" s="45"/>
      <c r="F72" s="45"/>
      <c r="G72" s="27"/>
      <c r="H72" s="27"/>
      <c r="I72" s="45"/>
      <c r="J72" s="45"/>
      <c r="K72" s="27"/>
      <c r="L72" s="27"/>
      <c r="M72" s="27"/>
      <c r="N72" s="27"/>
    </row>
    <row r="73" spans="2:14" x14ac:dyDescent="0.2">
      <c r="B73" s="43"/>
      <c r="E73" s="44"/>
      <c r="F73" s="44"/>
      <c r="I73" s="44"/>
      <c r="J73" s="44"/>
    </row>
    <row r="74" spans="2:14" x14ac:dyDescent="0.2">
      <c r="B74" s="43"/>
      <c r="E74" s="45"/>
      <c r="F74" s="45"/>
      <c r="G74" s="27"/>
      <c r="H74" s="27"/>
      <c r="I74" s="45"/>
      <c r="J74" s="45"/>
      <c r="K74" s="27"/>
      <c r="L74" s="27"/>
      <c r="M74" s="27"/>
      <c r="N74" s="27"/>
    </row>
    <row r="75" spans="2:14" x14ac:dyDescent="0.2">
      <c r="B75" s="46"/>
      <c r="E75" s="45"/>
      <c r="F75" s="45"/>
      <c r="G75" s="27"/>
      <c r="H75" s="27"/>
      <c r="I75" s="45"/>
      <c r="J75" s="45"/>
      <c r="K75" s="27"/>
      <c r="L75" s="27"/>
      <c r="M75" s="27"/>
      <c r="N75" s="27"/>
    </row>
    <row r="76" spans="2:14" x14ac:dyDescent="0.2">
      <c r="B76" s="46"/>
      <c r="E76" s="45"/>
      <c r="F76" s="45"/>
      <c r="G76" s="27"/>
      <c r="H76" s="27"/>
      <c r="I76" s="45"/>
      <c r="J76" s="45"/>
      <c r="K76" s="27"/>
      <c r="L76" s="27"/>
    </row>
    <row r="77" spans="2:14" x14ac:dyDescent="0.2">
      <c r="B77" s="43"/>
      <c r="E77" s="45"/>
      <c r="F77" s="45"/>
      <c r="G77" s="27"/>
      <c r="H77" s="27"/>
      <c r="I77" s="45"/>
      <c r="J77" s="45"/>
      <c r="K77" s="27"/>
      <c r="L77" s="27"/>
      <c r="M77" s="27"/>
      <c r="N77" s="27"/>
    </row>
    <row r="78" spans="2:14" x14ac:dyDescent="0.2">
      <c r="B78" s="46"/>
      <c r="E78" s="45"/>
      <c r="F78" s="45"/>
      <c r="G78" s="27"/>
      <c r="H78" s="27"/>
      <c r="I78" s="45"/>
      <c r="J78" s="45"/>
      <c r="K78" s="27"/>
      <c r="L78" s="27"/>
    </row>
    <row r="79" spans="2:14" x14ac:dyDescent="0.2">
      <c r="B79" s="43"/>
      <c r="E79" s="45"/>
      <c r="F79" s="45"/>
      <c r="G79" s="27"/>
      <c r="H79" s="27"/>
      <c r="I79" s="45"/>
      <c r="J79" s="45"/>
      <c r="K79" s="27"/>
      <c r="L79" s="27"/>
      <c r="M79" s="27"/>
      <c r="N79" s="27"/>
    </row>
    <row r="80" spans="2:14" x14ac:dyDescent="0.2">
      <c r="B80" s="46"/>
      <c r="E80" s="45"/>
      <c r="F80" s="45"/>
      <c r="G80" s="27"/>
      <c r="H80" s="27"/>
      <c r="I80" s="45"/>
      <c r="J80" s="45"/>
      <c r="K80" s="27"/>
      <c r="L80" s="27"/>
    </row>
    <row r="81" spans="2:15" x14ac:dyDescent="0.2">
      <c r="B81" s="43"/>
      <c r="E81" s="45"/>
      <c r="F81" s="45"/>
      <c r="G81" s="27"/>
      <c r="H81" s="27"/>
      <c r="I81" s="45"/>
      <c r="J81" s="45"/>
      <c r="K81" s="27"/>
      <c r="L81" s="27"/>
      <c r="M81" s="27"/>
      <c r="N81" s="27"/>
    </row>
    <row r="82" spans="2:15" x14ac:dyDescent="0.2">
      <c r="B82" s="46"/>
      <c r="E82" s="45"/>
      <c r="F82" s="45"/>
      <c r="G82" s="27"/>
      <c r="H82" s="27"/>
      <c r="I82" s="45"/>
      <c r="J82" s="45"/>
      <c r="K82" s="27"/>
      <c r="L82" s="27"/>
    </row>
    <row r="83" spans="2:15" x14ac:dyDescent="0.2">
      <c r="B83" s="43"/>
      <c r="E83" s="44"/>
      <c r="F83" s="44"/>
      <c r="I83" s="44"/>
      <c r="J83" s="44"/>
    </row>
    <row r="84" spans="2:15" x14ac:dyDescent="0.2">
      <c r="B84" s="43"/>
      <c r="E84" s="45"/>
      <c r="F84" s="45"/>
      <c r="G84" s="27"/>
      <c r="H84" s="27"/>
      <c r="I84" s="45"/>
      <c r="J84" s="45"/>
      <c r="K84" s="27"/>
      <c r="L84" s="27"/>
      <c r="M84" s="27"/>
      <c r="N84" s="27"/>
    </row>
    <row r="85" spans="2:15" x14ac:dyDescent="0.2">
      <c r="B85" s="46"/>
      <c r="E85" s="45"/>
      <c r="F85" s="45"/>
      <c r="G85" s="27"/>
      <c r="H85" s="27"/>
      <c r="I85" s="45"/>
      <c r="J85" s="45"/>
      <c r="K85" s="27"/>
      <c r="L85" s="27"/>
    </row>
    <row r="86" spans="2:15" x14ac:dyDescent="0.2">
      <c r="B86" s="43"/>
      <c r="E86" s="44"/>
      <c r="F86" s="44"/>
      <c r="I86" s="44"/>
      <c r="J86" s="44"/>
    </row>
    <row r="87" spans="2:15" x14ac:dyDescent="0.2">
      <c r="B87" s="43"/>
      <c r="E87" s="44"/>
      <c r="F87" s="44"/>
      <c r="I87" s="44"/>
      <c r="J87" s="44"/>
    </row>
    <row r="88" spans="2:15" x14ac:dyDescent="0.2">
      <c r="B88" s="43"/>
      <c r="E88" s="44"/>
      <c r="F88" s="44"/>
      <c r="I88" s="44"/>
      <c r="J88" s="44"/>
    </row>
    <row r="89" spans="2:15" x14ac:dyDescent="0.2">
      <c r="B89" s="43"/>
      <c r="E89" s="44"/>
      <c r="F89" s="44"/>
      <c r="I89" s="44"/>
      <c r="J89" s="44"/>
    </row>
    <row r="90" spans="2:15" x14ac:dyDescent="0.2">
      <c r="B90" s="43"/>
      <c r="E90" s="44"/>
      <c r="F90" s="44"/>
      <c r="I90" s="44"/>
      <c r="J90" s="44"/>
    </row>
    <row r="91" spans="2:15" x14ac:dyDescent="0.2">
      <c r="B91" s="43"/>
      <c r="E91" s="44"/>
      <c r="F91" s="44"/>
      <c r="I91" s="44"/>
      <c r="J91" s="44"/>
    </row>
    <row r="92" spans="2:15" x14ac:dyDescent="0.2">
      <c r="B92" s="43"/>
      <c r="E92" s="44"/>
      <c r="F92" s="44"/>
      <c r="I92" s="44"/>
      <c r="J92" s="44"/>
    </row>
    <row r="93" spans="2:15" x14ac:dyDescent="0.2">
      <c r="B93" s="43"/>
      <c r="E93" s="44"/>
      <c r="F93" s="44"/>
      <c r="I93" s="44"/>
      <c r="J93" s="44"/>
    </row>
    <row r="94" spans="2:15" x14ac:dyDescent="0.2">
      <c r="B94" s="46"/>
      <c r="E94" s="44"/>
      <c r="F94" s="44"/>
      <c r="I94" s="44"/>
      <c r="J94" s="44"/>
      <c r="O94" s="28"/>
    </row>
    <row r="95" spans="2:15" x14ac:dyDescent="0.2">
      <c r="B95" s="43"/>
      <c r="E95" s="44"/>
      <c r="F95" s="44"/>
      <c r="I95" s="44"/>
      <c r="J95" s="44"/>
    </row>
    <row r="96" spans="2:15" x14ac:dyDescent="0.2">
      <c r="B96" s="43"/>
      <c r="E96" s="44"/>
      <c r="F96" s="44"/>
      <c r="I96" s="44"/>
      <c r="J96" s="44"/>
    </row>
    <row r="97" spans="2:14" x14ac:dyDescent="0.2">
      <c r="B97" s="43"/>
      <c r="E97" s="44"/>
      <c r="F97" s="44"/>
      <c r="I97" s="44"/>
      <c r="J97" s="44"/>
    </row>
    <row r="98" spans="2:14" x14ac:dyDescent="0.2">
      <c r="B98" s="43"/>
      <c r="E98" s="44"/>
      <c r="F98" s="44"/>
      <c r="I98" s="44"/>
      <c r="J98" s="44"/>
    </row>
    <row r="99" spans="2:14" x14ac:dyDescent="0.2">
      <c r="B99" s="43"/>
      <c r="E99" s="44"/>
      <c r="F99" s="44"/>
      <c r="I99" s="44"/>
      <c r="J99" s="44"/>
    </row>
    <row r="100" spans="2:14" x14ac:dyDescent="0.2">
      <c r="B100" s="43"/>
      <c r="E100" s="44"/>
      <c r="F100" s="44"/>
      <c r="I100" s="44"/>
      <c r="J100" s="44"/>
    </row>
    <row r="101" spans="2:14" x14ac:dyDescent="0.2">
      <c r="E101" s="44"/>
      <c r="F101" s="44"/>
      <c r="I101" s="44"/>
      <c r="J101" s="44"/>
    </row>
    <row r="102" spans="2:14" x14ac:dyDescent="0.2">
      <c r="B102" s="46"/>
      <c r="E102" s="45"/>
      <c r="F102" s="45"/>
      <c r="G102" s="27"/>
      <c r="H102" s="27"/>
      <c r="I102" s="45"/>
      <c r="J102" s="45"/>
      <c r="K102" s="27"/>
      <c r="L102" s="27"/>
    </row>
    <row r="103" spans="2:14" x14ac:dyDescent="0.2">
      <c r="B103" s="46"/>
      <c r="E103" s="45"/>
      <c r="F103" s="45"/>
      <c r="G103" s="27"/>
      <c r="H103" s="27"/>
      <c r="I103" s="45"/>
      <c r="J103" s="45"/>
      <c r="K103" s="27"/>
      <c r="L103" s="27"/>
    </row>
    <row r="104" spans="2:14" x14ac:dyDescent="0.2">
      <c r="B104" s="46"/>
      <c r="E104" s="27"/>
      <c r="F104" s="27"/>
      <c r="G104" s="27"/>
      <c r="H104" s="27"/>
      <c r="I104" s="27"/>
      <c r="J104" s="27"/>
      <c r="K104" s="27"/>
      <c r="L104" s="27"/>
    </row>
    <row r="105" spans="2:14" x14ac:dyDescent="0.2">
      <c r="B105" s="46"/>
      <c r="E105" s="45"/>
      <c r="F105" s="45"/>
      <c r="G105" s="27"/>
      <c r="H105" s="27"/>
      <c r="I105" s="45"/>
      <c r="J105" s="45"/>
      <c r="K105" s="27"/>
      <c r="L105" s="27"/>
      <c r="M105" s="27"/>
      <c r="N105" s="27"/>
    </row>
    <row r="106" spans="2:14" x14ac:dyDescent="0.2">
      <c r="B106" s="46"/>
      <c r="E106" s="45"/>
      <c r="F106" s="45"/>
      <c r="G106" s="27"/>
      <c r="H106" s="27"/>
      <c r="I106" s="45"/>
      <c r="J106" s="45"/>
      <c r="K106" s="27"/>
      <c r="L106" s="27"/>
      <c r="M106" s="27"/>
      <c r="N106" s="27"/>
    </row>
    <row r="107" spans="2:14" x14ac:dyDescent="0.2">
      <c r="B107" s="46"/>
      <c r="E107" s="45"/>
      <c r="F107" s="45"/>
      <c r="G107" s="27"/>
      <c r="H107" s="27"/>
      <c r="I107" s="45"/>
      <c r="J107" s="45"/>
      <c r="K107" s="27"/>
      <c r="L107" s="27"/>
      <c r="M107" s="27"/>
      <c r="N107" s="27"/>
    </row>
    <row r="108" spans="2:14" x14ac:dyDescent="0.2">
      <c r="B108" s="43"/>
      <c r="E108" s="45"/>
      <c r="F108" s="45"/>
      <c r="G108" s="27"/>
      <c r="H108" s="27"/>
      <c r="I108" s="45"/>
      <c r="J108" s="45"/>
      <c r="K108" s="27"/>
      <c r="L108" s="27"/>
      <c r="M108" s="27"/>
      <c r="N108" s="27"/>
    </row>
    <row r="109" spans="2:14" x14ac:dyDescent="0.2">
      <c r="B109" s="43"/>
      <c r="E109" s="45"/>
      <c r="F109" s="45"/>
      <c r="G109" s="27"/>
      <c r="H109" s="27"/>
      <c r="I109" s="45"/>
      <c r="J109" s="45"/>
      <c r="K109" s="27"/>
      <c r="L109" s="27"/>
      <c r="M109" s="27"/>
      <c r="N109" s="27"/>
    </row>
    <row r="110" spans="2:14" x14ac:dyDescent="0.2">
      <c r="B110" s="46"/>
      <c r="E110" s="45"/>
      <c r="F110" s="45"/>
      <c r="G110" s="27"/>
      <c r="H110" s="27"/>
      <c r="I110" s="45"/>
      <c r="J110" s="45"/>
      <c r="K110" s="27"/>
      <c r="L110" s="27"/>
      <c r="M110" s="27"/>
      <c r="N110" s="27"/>
    </row>
    <row r="111" spans="2:14" x14ac:dyDescent="0.2">
      <c r="B111" s="46"/>
      <c r="E111" s="45"/>
      <c r="F111" s="45"/>
      <c r="G111" s="27"/>
      <c r="H111" s="27"/>
      <c r="I111" s="45"/>
      <c r="J111" s="45"/>
      <c r="K111" s="27"/>
      <c r="L111" s="27"/>
    </row>
    <row r="112" spans="2:14" x14ac:dyDescent="0.2">
      <c r="B112" s="43"/>
      <c r="E112" s="44"/>
      <c r="F112" s="44"/>
      <c r="I112" s="44"/>
      <c r="J112" s="44"/>
    </row>
    <row r="113" spans="2:14" x14ac:dyDescent="0.2">
      <c r="B113" s="46"/>
      <c r="E113" s="45"/>
      <c r="F113" s="45"/>
      <c r="G113" s="27"/>
      <c r="H113" s="27"/>
      <c r="I113" s="45"/>
      <c r="J113" s="45"/>
      <c r="K113" s="27"/>
      <c r="L113" s="27"/>
    </row>
    <row r="114" spans="2:14" x14ac:dyDescent="0.2">
      <c r="B114" s="46"/>
      <c r="E114" s="45"/>
      <c r="F114" s="45"/>
      <c r="G114" s="27"/>
      <c r="H114" s="27"/>
      <c r="I114" s="45"/>
      <c r="J114" s="45"/>
      <c r="K114" s="27"/>
      <c r="L114" s="27"/>
      <c r="M114" s="27"/>
      <c r="N114" s="27"/>
    </row>
    <row r="115" spans="2:14" x14ac:dyDescent="0.2">
      <c r="B115" s="43"/>
      <c r="E115" s="45"/>
      <c r="F115" s="45"/>
      <c r="G115" s="27"/>
      <c r="H115" s="27"/>
      <c r="I115" s="45"/>
      <c r="J115" s="45"/>
      <c r="K115" s="27"/>
      <c r="L115" s="27"/>
      <c r="M115" s="27"/>
      <c r="N115" s="27"/>
    </row>
    <row r="116" spans="2:14" x14ac:dyDescent="0.2">
      <c r="B116" s="43"/>
      <c r="E116" s="44"/>
      <c r="F116" s="44"/>
      <c r="I116" s="44"/>
      <c r="J116" s="44"/>
    </row>
    <row r="117" spans="2:14" x14ac:dyDescent="0.2">
      <c r="B117" s="43"/>
      <c r="E117" s="44"/>
      <c r="F117" s="44"/>
      <c r="I117" s="44"/>
      <c r="J117" s="44"/>
    </row>
    <row r="118" spans="2:14" x14ac:dyDescent="0.2">
      <c r="B118" s="43"/>
      <c r="E118" s="45"/>
      <c r="F118" s="45"/>
      <c r="G118" s="27"/>
      <c r="H118" s="27"/>
      <c r="I118" s="45"/>
      <c r="J118" s="45"/>
      <c r="K118" s="27"/>
      <c r="L118" s="27"/>
      <c r="M118" s="27"/>
      <c r="N118" s="27"/>
    </row>
    <row r="119" spans="2:14" x14ac:dyDescent="0.2">
      <c r="B119" s="43"/>
      <c r="E119" s="45"/>
      <c r="F119" s="45"/>
      <c r="G119" s="27"/>
      <c r="H119" s="27"/>
      <c r="I119" s="45"/>
      <c r="J119" s="45"/>
      <c r="K119" s="27"/>
      <c r="L119" s="27"/>
      <c r="M119" s="27"/>
      <c r="N119" s="27"/>
    </row>
    <row r="120" spans="2:14" x14ac:dyDescent="0.2">
      <c r="B120" s="43"/>
      <c r="E120" s="44"/>
      <c r="F120" s="44"/>
      <c r="I120" s="44"/>
      <c r="J120" s="44"/>
    </row>
    <row r="121" spans="2:14" x14ac:dyDescent="0.2">
      <c r="B121" s="43"/>
      <c r="E121" s="44"/>
      <c r="F121" s="44"/>
      <c r="I121" s="44"/>
      <c r="J121" s="44"/>
    </row>
    <row r="122" spans="2:14" x14ac:dyDescent="0.2">
      <c r="B122" s="43"/>
      <c r="E122" s="44"/>
      <c r="F122" s="44"/>
      <c r="I122" s="44"/>
      <c r="J122" s="44"/>
    </row>
    <row r="123" spans="2:14" x14ac:dyDescent="0.2">
      <c r="B123" s="43"/>
      <c r="E123" s="44"/>
      <c r="F123" s="44"/>
      <c r="I123" s="44"/>
      <c r="J123" s="44"/>
    </row>
    <row r="124" spans="2:14" x14ac:dyDescent="0.2">
      <c r="B124" s="43"/>
      <c r="E124" s="44"/>
      <c r="F124" s="44"/>
      <c r="I124" s="44"/>
      <c r="J124" s="44"/>
    </row>
    <row r="125" spans="2:14" x14ac:dyDescent="0.2">
      <c r="B125" s="43"/>
      <c r="E125" s="44"/>
      <c r="F125" s="44"/>
      <c r="I125" s="44"/>
      <c r="J125" s="44"/>
    </row>
    <row r="126" spans="2:14" x14ac:dyDescent="0.2">
      <c r="B126" s="43"/>
      <c r="E126" s="44"/>
      <c r="F126" s="44"/>
      <c r="I126" s="44"/>
      <c r="J126" s="44"/>
    </row>
    <row r="127" spans="2:14" x14ac:dyDescent="0.2">
      <c r="B127" s="43"/>
      <c r="E127" s="44"/>
      <c r="F127" s="44"/>
      <c r="I127" s="44"/>
      <c r="J127" s="44"/>
    </row>
    <row r="128" spans="2:14" x14ac:dyDescent="0.2">
      <c r="B128" s="43"/>
      <c r="E128" s="44"/>
      <c r="F128" s="44"/>
      <c r="I128" s="44"/>
      <c r="J128" s="44"/>
    </row>
    <row r="129" spans="2:10" x14ac:dyDescent="0.2">
      <c r="B129" s="43"/>
      <c r="E129" s="44"/>
      <c r="F129" s="44"/>
      <c r="I129" s="44"/>
      <c r="J129" s="44"/>
    </row>
    <row r="130" spans="2:10" x14ac:dyDescent="0.2">
      <c r="B130" s="43"/>
      <c r="E130" s="44"/>
      <c r="F130" s="44"/>
      <c r="I130" s="44"/>
      <c r="J130" s="44"/>
    </row>
    <row r="131" spans="2:10" x14ac:dyDescent="0.2">
      <c r="B131" s="43"/>
      <c r="E131" s="44"/>
      <c r="F131" s="44"/>
      <c r="I131" s="44"/>
      <c r="J131" s="44"/>
    </row>
    <row r="132" spans="2:10" x14ac:dyDescent="0.2">
      <c r="B132" s="43"/>
      <c r="E132" s="44"/>
      <c r="F132" s="44"/>
      <c r="I132" s="44"/>
      <c r="J132" s="44"/>
    </row>
    <row r="133" spans="2:10" x14ac:dyDescent="0.2">
      <c r="B133" s="43"/>
      <c r="E133" s="44"/>
      <c r="F133" s="44"/>
      <c r="I133" s="44"/>
      <c r="J133" s="44"/>
    </row>
    <row r="134" spans="2:10" x14ac:dyDescent="0.2">
      <c r="B134" s="43"/>
      <c r="E134" s="44"/>
      <c r="F134" s="44"/>
      <c r="I134" s="44"/>
      <c r="J134" s="44"/>
    </row>
    <row r="135" spans="2:10" x14ac:dyDescent="0.2">
      <c r="B135" s="43"/>
      <c r="E135" s="44"/>
      <c r="F135" s="44"/>
      <c r="I135" s="44"/>
      <c r="J135" s="44"/>
    </row>
    <row r="136" spans="2:10" x14ac:dyDescent="0.2">
      <c r="B136" s="43"/>
      <c r="E136" s="44"/>
      <c r="F136" s="44"/>
      <c r="I136" s="44"/>
      <c r="J136" s="44"/>
    </row>
    <row r="137" spans="2:10" x14ac:dyDescent="0.2">
      <c r="B137" s="43"/>
      <c r="E137" s="44"/>
      <c r="F137" s="44"/>
      <c r="I137" s="44"/>
      <c r="J137" s="44"/>
    </row>
    <row r="138" spans="2:10" x14ac:dyDescent="0.2">
      <c r="B138" s="43"/>
      <c r="E138" s="44"/>
      <c r="F138" s="44"/>
      <c r="I138" s="44"/>
      <c r="J138" s="44"/>
    </row>
    <row r="139" spans="2:10" x14ac:dyDescent="0.2">
      <c r="B139" s="43"/>
      <c r="E139" s="44"/>
      <c r="F139" s="44"/>
      <c r="I139" s="44"/>
      <c r="J139" s="44"/>
    </row>
    <row r="140" spans="2:10" x14ac:dyDescent="0.2">
      <c r="B140" s="43"/>
      <c r="E140" s="44"/>
      <c r="F140" s="44"/>
      <c r="I140" s="44"/>
      <c r="J140" s="44"/>
    </row>
    <row r="141" spans="2:10" x14ac:dyDescent="0.2">
      <c r="B141" s="43"/>
      <c r="E141" s="44"/>
      <c r="F141" s="44"/>
      <c r="I141" s="44"/>
      <c r="J141" s="44"/>
    </row>
    <row r="142" spans="2:10" x14ac:dyDescent="0.2">
      <c r="B142" s="43"/>
      <c r="E142" s="44"/>
      <c r="F142" s="44"/>
      <c r="I142" s="44"/>
      <c r="J142" s="44"/>
    </row>
    <row r="143" spans="2:10" x14ac:dyDescent="0.2">
      <c r="B143" s="43"/>
      <c r="E143" s="44"/>
      <c r="F143" s="44"/>
      <c r="I143" s="44"/>
      <c r="J143" s="44"/>
    </row>
    <row r="144" spans="2:10" x14ac:dyDescent="0.2">
      <c r="B144" s="43"/>
      <c r="E144" s="44"/>
      <c r="F144" s="44"/>
      <c r="I144" s="44"/>
      <c r="J144" s="44"/>
    </row>
    <row r="145" spans="2:14" x14ac:dyDescent="0.2">
      <c r="B145" s="43"/>
      <c r="E145" s="44"/>
      <c r="F145" s="44"/>
      <c r="I145" s="44"/>
      <c r="J145" s="44"/>
    </row>
    <row r="146" spans="2:14" x14ac:dyDescent="0.2">
      <c r="B146" s="43"/>
      <c r="E146" s="44"/>
      <c r="F146" s="44"/>
      <c r="I146" s="44"/>
      <c r="J146" s="44"/>
    </row>
    <row r="147" spans="2:14" x14ac:dyDescent="0.2">
      <c r="B147" s="43"/>
      <c r="E147" s="44"/>
      <c r="F147" s="44"/>
      <c r="I147" s="44"/>
      <c r="J147" s="44"/>
    </row>
    <row r="148" spans="2:14" x14ac:dyDescent="0.2">
      <c r="B148" s="43"/>
    </row>
    <row r="149" spans="2:14" x14ac:dyDescent="0.2">
      <c r="E149" s="45"/>
      <c r="F149" s="45"/>
      <c r="G149" s="27"/>
      <c r="H149" s="27"/>
      <c r="I149" s="45"/>
      <c r="J149" s="45"/>
      <c r="K149" s="27"/>
      <c r="L149" s="27"/>
      <c r="M149" s="27"/>
      <c r="N149" s="27"/>
    </row>
    <row r="150" spans="2:14" x14ac:dyDescent="0.2">
      <c r="B150" s="46"/>
      <c r="E150" s="45"/>
      <c r="F150" s="45"/>
      <c r="G150" s="27"/>
      <c r="H150" s="27"/>
      <c r="I150" s="45"/>
      <c r="J150" s="45"/>
      <c r="K150" s="27"/>
      <c r="L150" s="27"/>
      <c r="M150" s="27"/>
      <c r="N150" s="27"/>
    </row>
    <row r="151" spans="2:14" x14ac:dyDescent="0.2">
      <c r="B151" s="46"/>
      <c r="E151" s="45"/>
      <c r="F151" s="45"/>
      <c r="G151" s="27"/>
      <c r="H151" s="27"/>
      <c r="I151" s="45"/>
      <c r="J151" s="45"/>
      <c r="K151" s="27"/>
      <c r="L151" s="27"/>
      <c r="M151" s="27"/>
      <c r="N151" s="27"/>
    </row>
    <row r="152" spans="2:14" x14ac:dyDescent="0.2">
      <c r="B152" s="46"/>
      <c r="E152" s="45"/>
      <c r="F152" s="45"/>
      <c r="G152" s="27"/>
      <c r="H152" s="27"/>
      <c r="I152" s="45"/>
      <c r="J152" s="45"/>
      <c r="K152" s="27"/>
      <c r="L152" s="27"/>
      <c r="M152" s="27"/>
      <c r="N152" s="27"/>
    </row>
    <row r="153" spans="2:14" x14ac:dyDescent="0.2">
      <c r="B153" s="46"/>
      <c r="E153" s="45"/>
      <c r="F153" s="45"/>
      <c r="G153" s="27"/>
      <c r="H153" s="27"/>
      <c r="I153" s="45"/>
      <c r="J153" s="45"/>
      <c r="K153" s="27"/>
      <c r="L153" s="27"/>
      <c r="M153" s="27"/>
      <c r="N153" s="27"/>
    </row>
    <row r="154" spans="2:14" x14ac:dyDescent="0.2">
      <c r="B154" s="46"/>
      <c r="E154" s="45"/>
      <c r="F154" s="45"/>
      <c r="G154" s="27"/>
      <c r="H154" s="27"/>
      <c r="I154" s="45"/>
      <c r="J154" s="45"/>
      <c r="K154" s="27"/>
      <c r="L154" s="27"/>
      <c r="M154" s="27"/>
      <c r="N154" s="27"/>
    </row>
    <row r="155" spans="2:14" x14ac:dyDescent="0.2">
      <c r="B155" s="46"/>
      <c r="E155" s="45"/>
      <c r="F155" s="45"/>
      <c r="G155" s="27"/>
      <c r="H155" s="27"/>
      <c r="I155" s="45"/>
      <c r="J155" s="45"/>
      <c r="K155" s="27"/>
      <c r="L155" s="27"/>
    </row>
    <row r="156" spans="2:14" x14ac:dyDescent="0.2">
      <c r="B156" s="43"/>
      <c r="E156" s="44"/>
      <c r="F156" s="44"/>
      <c r="I156" s="44"/>
      <c r="J156" s="44"/>
    </row>
    <row r="157" spans="2:14" x14ac:dyDescent="0.2">
      <c r="B157" s="43"/>
      <c r="E157" s="44"/>
      <c r="F157" s="44"/>
      <c r="I157" s="44"/>
      <c r="J157" s="44"/>
    </row>
    <row r="158" spans="2:14" x14ac:dyDescent="0.2">
      <c r="B158" s="43"/>
      <c r="E158" s="44"/>
      <c r="F158" s="44"/>
      <c r="I158" s="44"/>
      <c r="J158" s="44"/>
    </row>
    <row r="159" spans="2:14" x14ac:dyDescent="0.2">
      <c r="B159" s="43"/>
      <c r="E159" s="44"/>
      <c r="F159" s="44"/>
      <c r="I159" s="44"/>
      <c r="J159" s="44"/>
    </row>
    <row r="160" spans="2:14" x14ac:dyDescent="0.2">
      <c r="B160" s="43"/>
      <c r="E160" s="44"/>
      <c r="F160" s="44"/>
      <c r="I160" s="44"/>
      <c r="J160" s="44"/>
    </row>
    <row r="161" spans="2:14" x14ac:dyDescent="0.2">
      <c r="B161" s="43"/>
      <c r="E161" s="45"/>
      <c r="F161" s="45"/>
      <c r="G161" s="27"/>
      <c r="H161" s="27"/>
      <c r="I161" s="45"/>
      <c r="J161" s="45"/>
      <c r="K161" s="27"/>
      <c r="L161" s="27"/>
      <c r="M161" s="27"/>
      <c r="N161" s="27"/>
    </row>
    <row r="162" spans="2:14" x14ac:dyDescent="0.2">
      <c r="B162" s="46"/>
      <c r="E162" s="45"/>
      <c r="F162" s="45"/>
      <c r="G162" s="27"/>
      <c r="H162" s="27"/>
      <c r="I162" s="45"/>
      <c r="J162" s="45"/>
      <c r="K162" s="27"/>
      <c r="L162" s="27"/>
      <c r="M162" s="27"/>
      <c r="N162" s="27"/>
    </row>
    <row r="163" spans="2:14" x14ac:dyDescent="0.2">
      <c r="B163" s="46"/>
      <c r="E163" s="45"/>
      <c r="F163" s="45"/>
      <c r="G163" s="27"/>
      <c r="H163" s="27"/>
      <c r="I163" s="45"/>
      <c r="J163" s="45"/>
      <c r="K163" s="27"/>
      <c r="L163" s="27"/>
    </row>
    <row r="164" spans="2:14" x14ac:dyDescent="0.2">
      <c r="B164" s="43"/>
      <c r="E164" s="44"/>
      <c r="F164" s="44"/>
      <c r="I164" s="44"/>
      <c r="J164" s="44"/>
    </row>
    <row r="165" spans="2:14" x14ac:dyDescent="0.2">
      <c r="B165" s="43"/>
      <c r="E165" s="45"/>
      <c r="F165" s="45"/>
      <c r="G165" s="27"/>
      <c r="H165" s="27"/>
      <c r="I165" s="45"/>
      <c r="J165" s="45"/>
      <c r="K165" s="27"/>
      <c r="L165" s="27"/>
      <c r="M165" s="27"/>
      <c r="N165" s="27"/>
    </row>
    <row r="166" spans="2:14" x14ac:dyDescent="0.2">
      <c r="B166" s="46"/>
      <c r="E166" s="45"/>
      <c r="F166" s="45"/>
      <c r="G166" s="27"/>
      <c r="H166" s="27"/>
      <c r="I166" s="45"/>
      <c r="J166" s="45"/>
      <c r="K166" s="27"/>
      <c r="L166" s="27"/>
    </row>
    <row r="167" spans="2:14" x14ac:dyDescent="0.2">
      <c r="B167" s="46"/>
      <c r="E167" s="45"/>
      <c r="F167" s="45"/>
      <c r="G167" s="27"/>
      <c r="H167" s="27"/>
      <c r="I167" s="45"/>
      <c r="J167" s="45"/>
      <c r="K167" s="27"/>
      <c r="L167" s="27"/>
      <c r="M167" s="27"/>
      <c r="N167" s="27"/>
    </row>
    <row r="168" spans="2:14" x14ac:dyDescent="0.2">
      <c r="B168" s="43"/>
      <c r="E168" s="45"/>
      <c r="F168" s="45"/>
      <c r="G168" s="27"/>
      <c r="H168" s="27"/>
      <c r="I168" s="45"/>
      <c r="J168" s="45"/>
      <c r="K168" s="27"/>
      <c r="L168" s="27"/>
      <c r="M168" s="27"/>
      <c r="N168" s="27"/>
    </row>
    <row r="169" spans="2:14" x14ac:dyDescent="0.2">
      <c r="B169" s="46"/>
      <c r="E169" s="45"/>
      <c r="F169" s="45"/>
      <c r="G169" s="27"/>
      <c r="H169" s="27"/>
      <c r="I169" s="45"/>
      <c r="J169" s="45"/>
      <c r="K169" s="27"/>
      <c r="L169" s="27"/>
    </row>
    <row r="170" spans="2:14" x14ac:dyDescent="0.2">
      <c r="B170" s="43"/>
      <c r="E170" s="45"/>
      <c r="F170" s="45"/>
      <c r="G170" s="27"/>
      <c r="H170" s="27"/>
      <c r="I170" s="45"/>
      <c r="J170" s="45"/>
      <c r="K170" s="27"/>
      <c r="L170" s="27"/>
      <c r="M170" s="27"/>
      <c r="N170" s="27"/>
    </row>
    <row r="171" spans="2:14" x14ac:dyDescent="0.2">
      <c r="B171" s="43"/>
      <c r="E171" s="44"/>
      <c r="F171" s="44"/>
      <c r="I171" s="44"/>
      <c r="J171" s="44"/>
    </row>
    <row r="172" spans="2:14" x14ac:dyDescent="0.2">
      <c r="B172" s="46"/>
      <c r="E172" s="45"/>
      <c r="F172" s="45"/>
      <c r="G172" s="27"/>
      <c r="H172" s="27"/>
      <c r="I172" s="45"/>
      <c r="J172" s="45"/>
      <c r="K172" s="27"/>
      <c r="L172" s="27"/>
    </row>
    <row r="173" spans="2:14" x14ac:dyDescent="0.2">
      <c r="B173" s="43"/>
      <c r="E173" s="45"/>
      <c r="F173" s="45"/>
      <c r="G173" s="27"/>
      <c r="H173" s="27"/>
      <c r="I173" s="45"/>
      <c r="J173" s="45"/>
      <c r="K173" s="27"/>
      <c r="L173" s="27"/>
      <c r="M173" s="27"/>
      <c r="N173" s="27"/>
    </row>
    <row r="174" spans="2:14" x14ac:dyDescent="0.2">
      <c r="B174" s="43"/>
      <c r="E174" s="44"/>
      <c r="F174" s="44"/>
      <c r="I174" s="44"/>
      <c r="J174" s="44"/>
    </row>
    <row r="175" spans="2:14" x14ac:dyDescent="0.2">
      <c r="B175" s="43"/>
      <c r="E175" s="44"/>
      <c r="F175" s="44"/>
      <c r="I175" s="44"/>
      <c r="J175" s="44"/>
    </row>
    <row r="176" spans="2:14" x14ac:dyDescent="0.2">
      <c r="B176" s="43"/>
      <c r="E176" s="44"/>
      <c r="F176" s="44"/>
      <c r="I176" s="44"/>
      <c r="J176" s="44"/>
    </row>
    <row r="177" spans="2:12" x14ac:dyDescent="0.2">
      <c r="B177" s="43"/>
      <c r="E177" s="44"/>
      <c r="F177" s="44"/>
      <c r="I177" s="44"/>
      <c r="J177" s="44"/>
    </row>
    <row r="178" spans="2:12" x14ac:dyDescent="0.2">
      <c r="B178" s="43"/>
      <c r="E178" s="44"/>
      <c r="F178" s="44"/>
      <c r="I178" s="44"/>
      <c r="J178" s="44"/>
    </row>
    <row r="179" spans="2:12" x14ac:dyDescent="0.2">
      <c r="B179" s="43"/>
      <c r="E179" s="44"/>
      <c r="F179" s="44"/>
      <c r="I179" s="44"/>
      <c r="J179" s="44"/>
    </row>
    <row r="180" spans="2:12" x14ac:dyDescent="0.2">
      <c r="B180" s="43"/>
      <c r="E180" s="44"/>
      <c r="F180" s="44"/>
      <c r="I180" s="44"/>
      <c r="J180" s="44"/>
    </row>
    <row r="181" spans="2:12" x14ac:dyDescent="0.2">
      <c r="B181" s="43"/>
      <c r="E181" s="44"/>
      <c r="F181" s="44"/>
      <c r="I181" s="44"/>
      <c r="J181" s="44"/>
    </row>
    <row r="182" spans="2:12" x14ac:dyDescent="0.2">
      <c r="B182" s="43"/>
      <c r="E182" s="44"/>
      <c r="F182" s="44"/>
      <c r="I182" s="44"/>
      <c r="J182" s="44"/>
    </row>
    <row r="183" spans="2:12" x14ac:dyDescent="0.2">
      <c r="B183" s="43"/>
      <c r="E183" s="44"/>
      <c r="F183" s="44"/>
      <c r="I183" s="44"/>
      <c r="J183" s="44"/>
    </row>
    <row r="184" spans="2:12" x14ac:dyDescent="0.2">
      <c r="B184" s="43"/>
      <c r="E184" s="44"/>
      <c r="F184" s="44"/>
      <c r="I184" s="44"/>
      <c r="J184" s="44"/>
    </row>
    <row r="185" spans="2:12" x14ac:dyDescent="0.2">
      <c r="B185" s="43"/>
      <c r="E185" s="44"/>
      <c r="F185" s="44"/>
      <c r="I185" s="44"/>
      <c r="J185" s="44"/>
    </row>
    <row r="186" spans="2:12" x14ac:dyDescent="0.2">
      <c r="B186" s="43"/>
      <c r="E186" s="44"/>
      <c r="F186" s="44"/>
      <c r="I186" s="44"/>
      <c r="J186" s="44"/>
    </row>
    <row r="187" spans="2:12" x14ac:dyDescent="0.2">
      <c r="B187" s="43"/>
      <c r="E187" s="44"/>
      <c r="F187" s="44"/>
      <c r="I187" s="44"/>
      <c r="J187" s="44"/>
    </row>
    <row r="188" spans="2:12" x14ac:dyDescent="0.2">
      <c r="B188" s="43"/>
      <c r="E188" s="44"/>
      <c r="F188" s="44"/>
      <c r="I188" s="44"/>
      <c r="J188" s="44"/>
    </row>
    <row r="189" spans="2:12" x14ac:dyDescent="0.2">
      <c r="E189" s="44"/>
      <c r="F189" s="44"/>
      <c r="I189" s="44"/>
      <c r="J189" s="44"/>
    </row>
    <row r="190" spans="2:12" x14ac:dyDescent="0.2">
      <c r="B190" s="46"/>
      <c r="E190" s="45"/>
      <c r="F190" s="45"/>
      <c r="G190" s="27"/>
      <c r="H190" s="27"/>
      <c r="I190" s="45"/>
      <c r="J190" s="45"/>
      <c r="K190" s="27"/>
      <c r="L190" s="27"/>
    </row>
    <row r="191" spans="2:12" x14ac:dyDescent="0.2">
      <c r="B191" s="46"/>
      <c r="E191" s="45"/>
      <c r="F191" s="45"/>
      <c r="G191" s="27"/>
      <c r="H191" s="27"/>
      <c r="I191" s="45"/>
      <c r="J191" s="45"/>
      <c r="K191" s="27"/>
      <c r="L191" s="27"/>
    </row>
    <row r="192" spans="2:12" x14ac:dyDescent="0.2">
      <c r="B192" s="46"/>
      <c r="E192" s="45"/>
      <c r="F192" s="45"/>
      <c r="G192" s="27"/>
      <c r="H192" s="27"/>
      <c r="I192" s="45"/>
      <c r="J192" s="45"/>
      <c r="K192" s="27"/>
      <c r="L192" s="27"/>
    </row>
    <row r="193" spans="2:14" x14ac:dyDescent="0.2">
      <c r="B193" s="46"/>
      <c r="E193" s="45"/>
      <c r="F193" s="45"/>
      <c r="G193" s="27"/>
      <c r="H193" s="27"/>
      <c r="I193" s="45"/>
      <c r="J193" s="45"/>
      <c r="K193" s="27"/>
      <c r="L193" s="27"/>
    </row>
    <row r="194" spans="2:14" x14ac:dyDescent="0.2">
      <c r="B194" s="43"/>
    </row>
    <row r="195" spans="2:14" x14ac:dyDescent="0.2">
      <c r="E195" s="45"/>
      <c r="F195" s="45"/>
      <c r="G195" s="27"/>
      <c r="H195" s="27"/>
      <c r="I195" s="45"/>
      <c r="J195" s="45"/>
      <c r="K195" s="27"/>
      <c r="L195" s="27"/>
      <c r="M195" s="27"/>
      <c r="N195" s="27"/>
    </row>
    <row r="196" spans="2:14" x14ac:dyDescent="0.2">
      <c r="B196" s="46"/>
      <c r="E196" s="45"/>
      <c r="F196" s="45"/>
      <c r="G196" s="27"/>
      <c r="H196" s="27"/>
      <c r="I196" s="45"/>
      <c r="J196" s="45"/>
      <c r="K196" s="27"/>
      <c r="L196" s="27"/>
      <c r="M196" s="27"/>
      <c r="N196" s="27"/>
    </row>
    <row r="197" spans="2:14" x14ac:dyDescent="0.2">
      <c r="B197" s="46"/>
      <c r="E197" s="45"/>
      <c r="F197" s="45"/>
      <c r="G197" s="27"/>
      <c r="H197" s="27"/>
      <c r="I197" s="45"/>
      <c r="J197" s="45"/>
      <c r="K197" s="27"/>
      <c r="L197" s="27"/>
      <c r="M197" s="27"/>
      <c r="N197" s="27"/>
    </row>
    <row r="198" spans="2:14" x14ac:dyDescent="0.2">
      <c r="B198" s="46"/>
      <c r="E198" s="45"/>
      <c r="F198" s="45"/>
      <c r="G198" s="27"/>
      <c r="H198" s="27"/>
      <c r="I198" s="45"/>
      <c r="J198" s="45"/>
      <c r="K198" s="27"/>
      <c r="L198" s="27"/>
      <c r="M198" s="27"/>
      <c r="N198" s="27"/>
    </row>
    <row r="199" spans="2:14" x14ac:dyDescent="0.2">
      <c r="B199" s="46"/>
      <c r="E199" s="45"/>
      <c r="F199" s="45"/>
      <c r="G199" s="27"/>
      <c r="H199" s="27"/>
      <c r="I199" s="45"/>
      <c r="J199" s="45"/>
      <c r="K199" s="27"/>
      <c r="L199" s="27"/>
    </row>
    <row r="200" spans="2:14" x14ac:dyDescent="0.2">
      <c r="B200" s="43"/>
    </row>
    <row r="201" spans="2:14" x14ac:dyDescent="0.2">
      <c r="E201" s="45"/>
      <c r="F201" s="45"/>
      <c r="G201" s="27"/>
      <c r="H201" s="27"/>
      <c r="I201" s="45"/>
      <c r="J201" s="45"/>
      <c r="K201" s="27"/>
      <c r="L201" s="27"/>
      <c r="M201" s="27"/>
      <c r="N201" s="27"/>
    </row>
    <row r="202" spans="2:14" x14ac:dyDescent="0.2">
      <c r="B202" s="46"/>
      <c r="E202" s="45"/>
      <c r="F202" s="45"/>
      <c r="G202" s="27"/>
      <c r="H202" s="27"/>
      <c r="I202" s="45"/>
      <c r="J202" s="45"/>
      <c r="K202" s="27"/>
      <c r="L202" s="27"/>
      <c r="M202" s="27"/>
      <c r="N202" s="27"/>
    </row>
    <row r="203" spans="2:14" x14ac:dyDescent="0.2">
      <c r="B203" s="46"/>
      <c r="E203" s="45"/>
      <c r="F203" s="45"/>
      <c r="G203" s="27"/>
      <c r="H203" s="27"/>
      <c r="I203" s="45"/>
      <c r="J203" s="45"/>
      <c r="K203" s="27"/>
      <c r="L203" s="27"/>
      <c r="M203" s="27"/>
      <c r="N203" s="27"/>
    </row>
    <row r="204" spans="2:14" x14ac:dyDescent="0.2">
      <c r="B204" s="46"/>
      <c r="E204" s="45"/>
      <c r="F204" s="45"/>
      <c r="G204" s="27"/>
      <c r="H204" s="27"/>
      <c r="I204" s="45"/>
      <c r="J204" s="45"/>
      <c r="K204" s="27"/>
      <c r="L204" s="27"/>
      <c r="M204" s="27"/>
      <c r="N204" s="27"/>
    </row>
    <row r="205" spans="2:14" x14ac:dyDescent="0.2">
      <c r="B205" s="46"/>
      <c r="E205" s="45"/>
      <c r="F205" s="45"/>
      <c r="G205" s="27"/>
      <c r="H205" s="27"/>
      <c r="I205" s="45"/>
      <c r="J205" s="45"/>
      <c r="K205" s="27"/>
      <c r="L205" s="27"/>
    </row>
    <row r="206" spans="2:14" x14ac:dyDescent="0.2">
      <c r="B206" s="43"/>
    </row>
    <row r="207" spans="2:14" x14ac:dyDescent="0.2">
      <c r="E207" s="45"/>
      <c r="F207" s="45"/>
      <c r="G207" s="27"/>
      <c r="H207" s="27"/>
      <c r="I207" s="45"/>
      <c r="J207" s="45"/>
      <c r="K207" s="27"/>
      <c r="L207" s="27"/>
      <c r="M207" s="27"/>
      <c r="N207" s="27"/>
    </row>
    <row r="208" spans="2:14" x14ac:dyDescent="0.2">
      <c r="B208" s="46"/>
      <c r="E208" s="45"/>
      <c r="F208" s="45"/>
      <c r="G208" s="27"/>
      <c r="H208" s="27"/>
      <c r="I208" s="45"/>
      <c r="J208" s="45"/>
      <c r="K208" s="27"/>
      <c r="L208" s="27"/>
      <c r="M208" s="27"/>
      <c r="N208" s="27"/>
    </row>
    <row r="209" spans="2:14" x14ac:dyDescent="0.2">
      <c r="B209" s="46"/>
      <c r="E209" s="45"/>
      <c r="F209" s="45"/>
      <c r="G209" s="27"/>
      <c r="H209" s="27"/>
      <c r="I209" s="45"/>
      <c r="J209" s="45"/>
      <c r="K209" s="27"/>
      <c r="L209" s="27"/>
      <c r="M209" s="27"/>
      <c r="N209" s="27"/>
    </row>
    <row r="210" spans="2:14" x14ac:dyDescent="0.2">
      <c r="B210" s="46"/>
      <c r="E210" s="45"/>
      <c r="F210" s="45"/>
      <c r="G210" s="27"/>
      <c r="H210" s="27"/>
      <c r="I210" s="45"/>
      <c r="J210" s="45"/>
      <c r="K210" s="27"/>
      <c r="L210" s="27"/>
      <c r="M210" s="27"/>
      <c r="N210" s="27"/>
    </row>
    <row r="211" spans="2:14" x14ac:dyDescent="0.2">
      <c r="B211" s="46"/>
      <c r="E211" s="45"/>
      <c r="F211" s="45"/>
      <c r="G211" s="27"/>
      <c r="H211" s="27"/>
      <c r="I211" s="45"/>
      <c r="J211" s="45"/>
      <c r="K211" s="27"/>
      <c r="L211" s="27"/>
    </row>
    <row r="212" spans="2:14" x14ac:dyDescent="0.2">
      <c r="B212" s="43"/>
    </row>
    <row r="213" spans="2:14" x14ac:dyDescent="0.2">
      <c r="E213" s="45"/>
      <c r="F213" s="45"/>
      <c r="G213" s="27"/>
      <c r="H213" s="27"/>
      <c r="I213" s="45"/>
      <c r="J213" s="45"/>
      <c r="K213" s="27"/>
      <c r="L213" s="27"/>
      <c r="M213" s="27"/>
      <c r="N213" s="27"/>
    </row>
    <row r="214" spans="2:14" x14ac:dyDescent="0.2">
      <c r="B214" s="46"/>
      <c r="E214" s="45"/>
      <c r="F214" s="45"/>
      <c r="G214" s="27"/>
      <c r="H214" s="27"/>
      <c r="I214" s="45"/>
      <c r="J214" s="45"/>
      <c r="K214" s="27"/>
      <c r="L214" s="27"/>
      <c r="M214" s="27"/>
      <c r="N214" s="27"/>
    </row>
    <row r="215" spans="2:14" x14ac:dyDescent="0.2">
      <c r="B215" s="46"/>
      <c r="E215" s="45"/>
      <c r="F215" s="45"/>
      <c r="G215" s="27"/>
      <c r="H215" s="27"/>
      <c r="I215" s="45"/>
      <c r="J215" s="45"/>
      <c r="K215" s="27"/>
      <c r="L215" s="27"/>
      <c r="M215" s="27"/>
      <c r="N215" s="27"/>
    </row>
    <row r="216" spans="2:14" x14ac:dyDescent="0.2">
      <c r="B216" s="46"/>
      <c r="E216" s="45"/>
      <c r="F216" s="45"/>
      <c r="G216" s="27"/>
      <c r="H216" s="27"/>
      <c r="I216" s="45"/>
      <c r="J216" s="45"/>
      <c r="K216" s="27"/>
      <c r="L216" s="27"/>
      <c r="M216" s="27"/>
      <c r="N216" s="27"/>
    </row>
    <row r="217" spans="2:14" x14ac:dyDescent="0.2">
      <c r="B217" s="46"/>
      <c r="E217" s="45"/>
      <c r="F217" s="45"/>
      <c r="G217" s="27"/>
      <c r="H217" s="27"/>
      <c r="I217" s="45"/>
      <c r="J217" s="45"/>
      <c r="K217" s="27"/>
      <c r="L217" s="27"/>
    </row>
    <row r="218" spans="2:14" x14ac:dyDescent="0.2">
      <c r="B218" s="43"/>
    </row>
    <row r="219" spans="2:14" x14ac:dyDescent="0.2">
      <c r="E219" s="45"/>
      <c r="F219" s="45"/>
      <c r="G219" s="27"/>
      <c r="H219" s="27"/>
      <c r="I219" s="45"/>
      <c r="J219" s="45"/>
      <c r="K219" s="27"/>
      <c r="L219" s="27"/>
      <c r="M219" s="27"/>
      <c r="N219" s="27"/>
    </row>
    <row r="220" spans="2:14" x14ac:dyDescent="0.2">
      <c r="B220" s="46"/>
      <c r="E220" s="45"/>
      <c r="F220" s="45"/>
      <c r="G220" s="27"/>
      <c r="H220" s="27"/>
      <c r="I220" s="45"/>
      <c r="J220" s="45"/>
      <c r="K220" s="27"/>
      <c r="L220" s="27"/>
      <c r="M220" s="27"/>
      <c r="N220" s="27"/>
    </row>
    <row r="221" spans="2:14" x14ac:dyDescent="0.2">
      <c r="B221" s="46"/>
      <c r="E221" s="45"/>
      <c r="F221" s="45"/>
      <c r="G221" s="27"/>
      <c r="H221" s="27"/>
      <c r="I221" s="45"/>
      <c r="J221" s="45"/>
      <c r="K221" s="27"/>
      <c r="L221" s="27"/>
      <c r="M221" s="27"/>
      <c r="N221" s="27"/>
    </row>
    <row r="222" spans="2:14" x14ac:dyDescent="0.2">
      <c r="B222" s="46"/>
      <c r="E222" s="45"/>
      <c r="F222" s="45"/>
      <c r="G222" s="27"/>
      <c r="H222" s="27"/>
      <c r="I222" s="45"/>
      <c r="J222" s="45"/>
      <c r="K222" s="27"/>
      <c r="L222" s="27"/>
      <c r="M222" s="27"/>
      <c r="N222" s="27"/>
    </row>
    <row r="223" spans="2:14" x14ac:dyDescent="0.2">
      <c r="B223" s="46"/>
      <c r="E223" s="45"/>
      <c r="F223" s="45"/>
      <c r="G223" s="27"/>
      <c r="H223" s="27"/>
      <c r="I223" s="45"/>
      <c r="J223" s="45"/>
      <c r="K223" s="27"/>
      <c r="L223" s="27"/>
    </row>
    <row r="224" spans="2:14" x14ac:dyDescent="0.2">
      <c r="B224" s="43"/>
    </row>
    <row r="225" spans="2:14" x14ac:dyDescent="0.2">
      <c r="E225" s="45"/>
      <c r="F225" s="45"/>
      <c r="G225" s="27"/>
      <c r="H225" s="27"/>
      <c r="I225" s="45"/>
      <c r="J225" s="45"/>
      <c r="K225" s="27"/>
      <c r="L225" s="27"/>
      <c r="M225" s="27"/>
      <c r="N225" s="27"/>
    </row>
    <row r="226" spans="2:14" x14ac:dyDescent="0.2">
      <c r="B226" s="46"/>
      <c r="E226" s="45"/>
      <c r="F226" s="45"/>
      <c r="G226" s="27"/>
      <c r="H226" s="27"/>
      <c r="I226" s="45"/>
      <c r="J226" s="45"/>
      <c r="K226" s="27"/>
      <c r="L226" s="27"/>
      <c r="M226" s="27"/>
      <c r="N226" s="27"/>
    </row>
    <row r="227" spans="2:14" x14ac:dyDescent="0.2">
      <c r="B227" s="46"/>
      <c r="E227" s="45"/>
      <c r="F227" s="45"/>
      <c r="G227" s="27"/>
      <c r="H227" s="27"/>
      <c r="I227" s="45"/>
      <c r="J227" s="45"/>
      <c r="K227" s="27"/>
      <c r="L227" s="27"/>
      <c r="M227" s="27"/>
      <c r="N227" s="27"/>
    </row>
    <row r="228" spans="2:14" x14ac:dyDescent="0.2">
      <c r="B228" s="46"/>
      <c r="E228" s="45"/>
      <c r="F228" s="45"/>
      <c r="G228" s="27"/>
      <c r="H228" s="27"/>
      <c r="I228" s="45"/>
      <c r="J228" s="45"/>
      <c r="K228" s="27"/>
      <c r="L228" s="27"/>
      <c r="M228" s="27"/>
      <c r="N228" s="27"/>
    </row>
    <row r="229" spans="2:14" x14ac:dyDescent="0.2">
      <c r="B229" s="46"/>
      <c r="E229" s="45"/>
      <c r="F229" s="45"/>
      <c r="G229" s="27"/>
      <c r="H229" s="27"/>
      <c r="I229" s="45"/>
      <c r="J229" s="45"/>
      <c r="K229" s="27"/>
      <c r="L229" s="27"/>
    </row>
    <row r="230" spans="2:14" x14ac:dyDescent="0.2">
      <c r="B230" s="43"/>
    </row>
    <row r="231" spans="2:14" x14ac:dyDescent="0.2">
      <c r="E231" s="45"/>
      <c r="F231" s="45"/>
      <c r="G231" s="27"/>
      <c r="H231" s="27"/>
      <c r="I231" s="45"/>
      <c r="J231" s="45"/>
      <c r="K231" s="27"/>
      <c r="L231" s="27"/>
      <c r="M231" s="27"/>
      <c r="N231" s="27"/>
    </row>
    <row r="232" spans="2:14" x14ac:dyDescent="0.2">
      <c r="B232" s="46"/>
      <c r="E232" s="45"/>
      <c r="F232" s="45"/>
      <c r="G232" s="27"/>
      <c r="H232" s="27"/>
      <c r="I232" s="45"/>
      <c r="J232" s="45"/>
      <c r="K232" s="27"/>
      <c r="L232" s="27"/>
      <c r="M232" s="27"/>
      <c r="N232" s="27"/>
    </row>
    <row r="233" spans="2:14" x14ac:dyDescent="0.2">
      <c r="B233" s="46"/>
      <c r="E233" s="45"/>
      <c r="F233" s="45"/>
      <c r="G233" s="27"/>
      <c r="H233" s="27"/>
      <c r="I233" s="45"/>
      <c r="J233" s="45"/>
      <c r="K233" s="27"/>
      <c r="L233" s="27"/>
      <c r="M233" s="27"/>
      <c r="N233" s="27"/>
    </row>
    <row r="234" spans="2:14" x14ac:dyDescent="0.2">
      <c r="B234" s="46"/>
      <c r="E234" s="45"/>
      <c r="F234" s="45"/>
      <c r="G234" s="27"/>
      <c r="H234" s="27"/>
      <c r="I234" s="45"/>
      <c r="J234" s="45"/>
      <c r="K234" s="27"/>
      <c r="L234" s="27"/>
      <c r="M234" s="27"/>
      <c r="N234" s="27"/>
    </row>
    <row r="235" spans="2:14" x14ac:dyDescent="0.2">
      <c r="B235" s="46"/>
      <c r="E235" s="45"/>
      <c r="F235" s="45"/>
      <c r="G235" s="27"/>
      <c r="H235" s="27"/>
      <c r="I235" s="45"/>
      <c r="J235" s="45"/>
      <c r="K235" s="27"/>
      <c r="L235" s="27"/>
    </row>
    <row r="236" spans="2:14" x14ac:dyDescent="0.2">
      <c r="B236" s="43"/>
    </row>
    <row r="237" spans="2:14" x14ac:dyDescent="0.2">
      <c r="E237" s="45"/>
      <c r="F237" s="45"/>
      <c r="G237" s="27"/>
      <c r="H237" s="27"/>
      <c r="I237" s="45"/>
      <c r="J237" s="45"/>
      <c r="K237" s="27"/>
      <c r="L237" s="27"/>
      <c r="M237" s="27"/>
      <c r="N237" s="27"/>
    </row>
    <row r="238" spans="2:14" x14ac:dyDescent="0.2">
      <c r="B238" s="46"/>
      <c r="E238" s="45"/>
      <c r="F238" s="45"/>
      <c r="G238" s="27"/>
      <c r="H238" s="27"/>
      <c r="I238" s="45"/>
      <c r="J238" s="45"/>
      <c r="K238" s="27"/>
      <c r="L238" s="27"/>
      <c r="M238" s="27"/>
      <c r="N238" s="27"/>
    </row>
    <row r="239" spans="2:14" x14ac:dyDescent="0.2">
      <c r="B239" s="46"/>
      <c r="E239" s="45"/>
      <c r="F239" s="45"/>
      <c r="G239" s="27"/>
      <c r="H239" s="27"/>
      <c r="I239" s="45"/>
      <c r="J239" s="45"/>
      <c r="K239" s="27"/>
      <c r="L239" s="27"/>
      <c r="M239" s="27"/>
      <c r="N239" s="27"/>
    </row>
    <row r="240" spans="2:14" x14ac:dyDescent="0.2">
      <c r="B240" s="46"/>
      <c r="E240" s="45"/>
      <c r="F240" s="45"/>
      <c r="G240" s="27"/>
      <c r="H240" s="27"/>
      <c r="I240" s="45"/>
      <c r="J240" s="45"/>
      <c r="K240" s="27"/>
      <c r="L240" s="27"/>
      <c r="M240" s="27"/>
      <c r="N240" s="27"/>
    </row>
    <row r="241" spans="2:14" x14ac:dyDescent="0.2">
      <c r="B241" s="46"/>
      <c r="E241" s="45"/>
      <c r="F241" s="45"/>
      <c r="G241" s="27"/>
      <c r="H241" s="27"/>
      <c r="I241" s="45"/>
      <c r="J241" s="45"/>
      <c r="K241" s="27"/>
      <c r="L241" s="27"/>
    </row>
    <row r="242" spans="2:14" x14ac:dyDescent="0.2">
      <c r="B242" s="46"/>
      <c r="E242" s="27"/>
      <c r="F242" s="27"/>
      <c r="G242" s="27"/>
      <c r="H242" s="27"/>
      <c r="I242" s="27"/>
      <c r="J242" s="27"/>
      <c r="K242" s="27"/>
      <c r="L242" s="27"/>
    </row>
    <row r="243" spans="2:14" x14ac:dyDescent="0.2">
      <c r="B243" s="46"/>
      <c r="E243" s="45"/>
      <c r="F243" s="45"/>
      <c r="G243" s="27"/>
      <c r="H243" s="27"/>
      <c r="I243" s="45"/>
      <c r="J243" s="45"/>
      <c r="K243" s="27"/>
      <c r="L243" s="27"/>
      <c r="M243" s="27"/>
      <c r="N243" s="27"/>
    </row>
    <row r="244" spans="2:14" x14ac:dyDescent="0.2">
      <c r="B244" s="43"/>
      <c r="E244" s="45"/>
      <c r="F244" s="45"/>
      <c r="G244" s="27"/>
      <c r="H244" s="27"/>
      <c r="I244" s="45"/>
      <c r="J244" s="45"/>
      <c r="K244" s="27"/>
      <c r="L244" s="27"/>
      <c r="M244" s="27"/>
      <c r="N244" s="27"/>
    </row>
    <row r="245" spans="2:14" x14ac:dyDescent="0.2">
      <c r="E245" s="45"/>
      <c r="F245" s="45"/>
      <c r="G245" s="27"/>
      <c r="H245" s="27"/>
      <c r="I245" s="45"/>
      <c r="J245" s="45"/>
      <c r="K245" s="27"/>
      <c r="L245" s="27"/>
      <c r="M245" s="27"/>
      <c r="N245" s="27"/>
    </row>
    <row r="246" spans="2:14" x14ac:dyDescent="0.2">
      <c r="B246" s="46"/>
      <c r="E246" s="45"/>
      <c r="F246" s="45"/>
      <c r="G246" s="27"/>
      <c r="H246" s="27"/>
      <c r="I246" s="45"/>
      <c r="J246" s="45"/>
      <c r="K246" s="27"/>
      <c r="L246" s="27"/>
      <c r="M246" s="27"/>
      <c r="N246" s="27"/>
    </row>
    <row r="247" spans="2:14" x14ac:dyDescent="0.2">
      <c r="B247" s="46"/>
      <c r="E247" s="45"/>
      <c r="F247" s="45"/>
      <c r="G247" s="27"/>
      <c r="H247" s="27"/>
      <c r="I247" s="45"/>
      <c r="J247" s="45"/>
      <c r="K247" s="27"/>
      <c r="L247" s="27"/>
      <c r="M247" s="27"/>
      <c r="N247" s="27"/>
    </row>
    <row r="248" spans="2:14" x14ac:dyDescent="0.2">
      <c r="B248" s="46"/>
      <c r="E248" s="45"/>
      <c r="F248" s="45"/>
      <c r="G248" s="27"/>
      <c r="H248" s="27"/>
      <c r="I248" s="45"/>
      <c r="J248" s="45"/>
      <c r="K248" s="27"/>
      <c r="L248" s="27"/>
      <c r="M248" s="27"/>
      <c r="N248" s="27"/>
    </row>
    <row r="249" spans="2:14" x14ac:dyDescent="0.2">
      <c r="B249" s="46"/>
      <c r="E249" s="45"/>
      <c r="F249" s="45"/>
      <c r="G249" s="27"/>
      <c r="H249" s="27"/>
      <c r="I249" s="45"/>
      <c r="J249" s="45"/>
      <c r="K249" s="27"/>
      <c r="L249" s="27"/>
    </row>
    <row r="250" spans="2:14" x14ac:dyDescent="0.2">
      <c r="B250" s="46"/>
      <c r="E250" s="45"/>
      <c r="F250" s="45"/>
      <c r="G250" s="27"/>
      <c r="H250" s="27"/>
      <c r="I250" s="45"/>
      <c r="J250" s="45"/>
      <c r="K250" s="27"/>
      <c r="L250" s="27"/>
    </row>
    <row r="251" spans="2:14" x14ac:dyDescent="0.2">
      <c r="B251" s="46"/>
      <c r="E251" s="45"/>
      <c r="F251" s="45"/>
      <c r="G251" s="27"/>
      <c r="H251" s="27"/>
      <c r="I251" s="45"/>
      <c r="J251" s="45"/>
      <c r="K251" s="27"/>
      <c r="L251" s="27"/>
    </row>
    <row r="252" spans="2:14" x14ac:dyDescent="0.2">
      <c r="B252" s="43"/>
      <c r="E252" s="44"/>
      <c r="F252" s="44"/>
      <c r="I252" s="44"/>
      <c r="J252" s="44"/>
    </row>
    <row r="253" spans="2:14" x14ac:dyDescent="0.2">
      <c r="B253" s="43"/>
      <c r="E253" s="44"/>
      <c r="F253" s="44"/>
      <c r="I253" s="44"/>
      <c r="J253" s="44"/>
    </row>
    <row r="254" spans="2:14" x14ac:dyDescent="0.2">
      <c r="B254" s="43"/>
      <c r="E254" s="44"/>
      <c r="F254" s="44"/>
      <c r="I254" s="44"/>
      <c r="J254" s="44"/>
    </row>
    <row r="255" spans="2:14" x14ac:dyDescent="0.2">
      <c r="B255" s="43"/>
      <c r="E255" s="44"/>
      <c r="F255" s="44"/>
      <c r="I255" s="44"/>
      <c r="J255" s="44"/>
    </row>
    <row r="256" spans="2:14" x14ac:dyDescent="0.2">
      <c r="B256" s="43"/>
      <c r="E256" s="44"/>
      <c r="F256" s="44"/>
      <c r="I256" s="44"/>
      <c r="J256" s="44"/>
    </row>
    <row r="257" spans="2:14" x14ac:dyDescent="0.2">
      <c r="B257" s="43"/>
      <c r="E257" s="44"/>
      <c r="F257" s="44"/>
      <c r="I257" s="44"/>
      <c r="J257" s="44"/>
    </row>
    <row r="258" spans="2:14" x14ac:dyDescent="0.2">
      <c r="B258" s="43"/>
      <c r="E258" s="44"/>
      <c r="F258" s="44"/>
      <c r="I258" s="44"/>
      <c r="J258" s="44"/>
    </row>
    <row r="259" spans="2:14" x14ac:dyDescent="0.2">
      <c r="B259" s="43"/>
      <c r="E259" s="44"/>
      <c r="F259" s="44"/>
      <c r="I259" s="44"/>
      <c r="J259" s="44"/>
    </row>
    <row r="260" spans="2:14" x14ac:dyDescent="0.2">
      <c r="B260" s="43"/>
      <c r="E260" s="44"/>
      <c r="F260" s="44"/>
      <c r="I260" s="44"/>
      <c r="J260" s="44"/>
    </row>
    <row r="261" spans="2:14" x14ac:dyDescent="0.2">
      <c r="B261" s="43"/>
      <c r="E261" s="44"/>
      <c r="F261" s="44"/>
      <c r="I261" s="44"/>
      <c r="J261" s="44"/>
    </row>
    <row r="262" spans="2:14" x14ac:dyDescent="0.2">
      <c r="B262" s="43"/>
      <c r="E262" s="45"/>
      <c r="F262" s="45"/>
      <c r="G262" s="27"/>
      <c r="H262" s="27"/>
      <c r="I262" s="45"/>
      <c r="J262" s="45"/>
      <c r="K262" s="27"/>
      <c r="L262" s="27"/>
      <c r="M262" s="27"/>
      <c r="N262" s="27"/>
    </row>
    <row r="263" spans="2:14" x14ac:dyDescent="0.2">
      <c r="B263" s="43"/>
      <c r="E263" s="44"/>
      <c r="F263" s="44"/>
      <c r="I263" s="44"/>
      <c r="J263" s="44"/>
    </row>
    <row r="264" spans="2:14" x14ac:dyDescent="0.2">
      <c r="B264" s="43"/>
      <c r="E264" s="44"/>
      <c r="F264" s="44"/>
      <c r="I264" s="44"/>
      <c r="J264" s="44"/>
    </row>
    <row r="265" spans="2:14" x14ac:dyDescent="0.2">
      <c r="B265" s="46"/>
      <c r="E265" s="45"/>
      <c r="F265" s="45"/>
      <c r="G265" s="27"/>
      <c r="H265" s="27"/>
      <c r="I265" s="45"/>
      <c r="J265" s="45"/>
      <c r="K265" s="27"/>
      <c r="L265" s="27"/>
    </row>
    <row r="266" spans="2:14" x14ac:dyDescent="0.2">
      <c r="B266" s="43"/>
      <c r="E266" s="44"/>
      <c r="F266" s="44"/>
      <c r="I266" s="44"/>
      <c r="J266" s="44"/>
    </row>
    <row r="267" spans="2:14" x14ac:dyDescent="0.2">
      <c r="B267" s="43"/>
      <c r="E267" s="44"/>
      <c r="F267" s="44"/>
      <c r="I267" s="44"/>
      <c r="J267" s="44"/>
    </row>
    <row r="268" spans="2:14" x14ac:dyDescent="0.2">
      <c r="B268" s="43"/>
      <c r="E268" s="44"/>
      <c r="F268" s="44"/>
      <c r="I268" s="44"/>
      <c r="J268" s="44"/>
    </row>
    <row r="269" spans="2:14" x14ac:dyDescent="0.2">
      <c r="B269" s="43"/>
      <c r="E269" s="44"/>
      <c r="F269" s="44"/>
      <c r="I269" s="44"/>
      <c r="J269" s="44"/>
    </row>
    <row r="270" spans="2:14" x14ac:dyDescent="0.2">
      <c r="B270" s="43"/>
      <c r="E270" s="44"/>
      <c r="F270" s="44"/>
      <c r="I270" s="44"/>
      <c r="J270" s="44"/>
    </row>
    <row r="271" spans="2:14" x14ac:dyDescent="0.2">
      <c r="B271" s="43"/>
      <c r="E271" s="44"/>
      <c r="F271" s="44"/>
      <c r="I271" s="44"/>
      <c r="J271" s="44"/>
    </row>
    <row r="272" spans="2:14" x14ac:dyDescent="0.2">
      <c r="B272" s="43"/>
      <c r="E272" s="44"/>
      <c r="F272" s="44"/>
      <c r="I272" s="44"/>
      <c r="J272" s="44"/>
    </row>
    <row r="273" spans="2:14" x14ac:dyDescent="0.2">
      <c r="B273" s="43"/>
      <c r="E273" s="44"/>
      <c r="F273" s="44"/>
      <c r="I273" s="44"/>
      <c r="J273" s="44"/>
    </row>
    <row r="274" spans="2:14" x14ac:dyDescent="0.2">
      <c r="B274" s="43"/>
      <c r="E274" s="45"/>
      <c r="F274" s="45"/>
      <c r="G274" s="27"/>
      <c r="H274" s="27"/>
      <c r="I274" s="45"/>
      <c r="J274" s="45"/>
      <c r="K274" s="27"/>
      <c r="L274" s="27"/>
      <c r="M274" s="27"/>
      <c r="N274" s="27"/>
    </row>
    <row r="275" spans="2:14" x14ac:dyDescent="0.2">
      <c r="B275" s="43"/>
      <c r="E275" s="45"/>
      <c r="F275" s="45"/>
      <c r="G275" s="27"/>
      <c r="H275" s="27"/>
      <c r="I275" s="45"/>
      <c r="J275" s="45"/>
      <c r="K275" s="27"/>
      <c r="L275" s="27"/>
      <c r="M275" s="27"/>
      <c r="N275" s="27"/>
    </row>
    <row r="276" spans="2:14" x14ac:dyDescent="0.2">
      <c r="B276" s="43"/>
      <c r="E276" s="44"/>
      <c r="F276" s="44"/>
      <c r="I276" s="44"/>
      <c r="J276" s="44"/>
    </row>
    <row r="277" spans="2:14" x14ac:dyDescent="0.2">
      <c r="B277" s="43"/>
      <c r="E277" s="44"/>
      <c r="F277" s="44"/>
      <c r="I277" s="44"/>
      <c r="J277" s="44"/>
    </row>
    <row r="278" spans="2:14" x14ac:dyDescent="0.2">
      <c r="B278" s="43"/>
      <c r="E278" s="45"/>
      <c r="F278" s="45"/>
      <c r="G278" s="27"/>
      <c r="H278" s="27"/>
      <c r="I278" s="45"/>
      <c r="J278" s="45"/>
      <c r="K278" s="27"/>
      <c r="L278" s="27"/>
      <c r="M278" s="27"/>
      <c r="N278" s="27"/>
    </row>
    <row r="279" spans="2:14" x14ac:dyDescent="0.2">
      <c r="B279" s="43"/>
      <c r="E279" s="44"/>
      <c r="F279" s="44"/>
      <c r="I279" s="44"/>
      <c r="J279" s="44"/>
    </row>
    <row r="280" spans="2:14" x14ac:dyDescent="0.2">
      <c r="B280" s="43"/>
      <c r="E280" s="44"/>
      <c r="F280" s="44"/>
      <c r="I280" s="44"/>
      <c r="J280" s="44"/>
    </row>
    <row r="281" spans="2:14" x14ac:dyDescent="0.2">
      <c r="B281" s="43"/>
      <c r="E281" s="44"/>
      <c r="F281" s="44"/>
      <c r="I281" s="44"/>
      <c r="J281" s="44"/>
    </row>
    <row r="282" spans="2:14" x14ac:dyDescent="0.2">
      <c r="B282" s="43"/>
      <c r="E282" s="44"/>
      <c r="F282" s="44"/>
      <c r="I282" s="44"/>
      <c r="J282" s="44"/>
    </row>
    <row r="283" spans="2:14" x14ac:dyDescent="0.2">
      <c r="B283" s="46"/>
      <c r="E283" s="45"/>
      <c r="F283" s="45"/>
      <c r="G283" s="27"/>
      <c r="H283" s="27"/>
      <c r="I283" s="45"/>
      <c r="J283" s="45"/>
      <c r="K283" s="27"/>
      <c r="L283" s="27"/>
      <c r="M283" s="27"/>
      <c r="N283" s="27"/>
    </row>
    <row r="284" spans="2:14" x14ac:dyDescent="0.2">
      <c r="B284" s="46"/>
      <c r="E284" s="45"/>
      <c r="F284" s="45"/>
      <c r="G284" s="27"/>
      <c r="H284" s="27"/>
      <c r="I284" s="45"/>
      <c r="J284" s="45"/>
      <c r="K284" s="27"/>
      <c r="L284" s="27"/>
      <c r="M284" s="27"/>
      <c r="N284" s="27"/>
    </row>
    <row r="285" spans="2:14" x14ac:dyDescent="0.2">
      <c r="B285" s="43"/>
      <c r="E285" s="44"/>
      <c r="F285" s="44"/>
      <c r="I285" s="44"/>
      <c r="J285" s="44"/>
    </row>
    <row r="286" spans="2:14" x14ac:dyDescent="0.2">
      <c r="B286" s="43"/>
      <c r="E286" s="44"/>
      <c r="F286" s="44"/>
      <c r="I286" s="44"/>
      <c r="J286" s="44"/>
    </row>
    <row r="287" spans="2:14" x14ac:dyDescent="0.2">
      <c r="B287" s="46"/>
      <c r="E287" s="45"/>
      <c r="F287" s="45"/>
      <c r="G287" s="27"/>
      <c r="H287" s="27"/>
      <c r="I287" s="45"/>
      <c r="J287" s="45"/>
      <c r="K287" s="27"/>
      <c r="L287" s="27"/>
    </row>
    <row r="288" spans="2:14" x14ac:dyDescent="0.2">
      <c r="B288" s="43"/>
      <c r="E288" s="44"/>
      <c r="F288" s="44"/>
      <c r="I288" s="44"/>
      <c r="J288" s="44"/>
    </row>
    <row r="289" spans="2:14" x14ac:dyDescent="0.2">
      <c r="B289" s="43"/>
      <c r="E289" s="44"/>
      <c r="F289" s="44"/>
      <c r="I289" s="44"/>
      <c r="J289" s="44"/>
    </row>
    <row r="290" spans="2:14" x14ac:dyDescent="0.2">
      <c r="B290" s="43"/>
      <c r="E290" s="44"/>
      <c r="F290" s="44"/>
      <c r="I290" s="44"/>
      <c r="J290" s="44"/>
    </row>
    <row r="291" spans="2:14" x14ac:dyDescent="0.2">
      <c r="B291" s="43"/>
      <c r="E291" s="44"/>
      <c r="F291" s="44"/>
      <c r="I291" s="44"/>
      <c r="J291" s="44"/>
    </row>
    <row r="292" spans="2:14" x14ac:dyDescent="0.2">
      <c r="B292" s="46"/>
      <c r="E292" s="45"/>
      <c r="F292" s="45"/>
      <c r="G292" s="27"/>
      <c r="H292" s="27"/>
      <c r="I292" s="45"/>
      <c r="J292" s="45"/>
      <c r="K292" s="27"/>
      <c r="L292" s="27"/>
    </row>
    <row r="293" spans="2:14" x14ac:dyDescent="0.2">
      <c r="B293" s="46"/>
      <c r="E293" s="45"/>
      <c r="F293" s="45"/>
      <c r="G293" s="27"/>
      <c r="H293" s="27"/>
      <c r="I293" s="45"/>
      <c r="J293" s="45"/>
      <c r="K293" s="27"/>
      <c r="L293" s="27"/>
    </row>
    <row r="294" spans="2:14" x14ac:dyDescent="0.2">
      <c r="B294" s="43"/>
      <c r="E294" s="44"/>
      <c r="F294" s="44"/>
      <c r="I294" s="44"/>
      <c r="J294" s="44"/>
    </row>
    <row r="295" spans="2:14" x14ac:dyDescent="0.2">
      <c r="B295" s="43"/>
      <c r="E295" s="44"/>
      <c r="F295" s="44"/>
      <c r="I295" s="44"/>
      <c r="J295" s="44"/>
    </row>
    <row r="296" spans="2:14" x14ac:dyDescent="0.2">
      <c r="B296" s="43"/>
      <c r="E296" s="44"/>
      <c r="F296" s="44"/>
      <c r="I296" s="44"/>
      <c r="J296" s="44"/>
    </row>
    <row r="297" spans="2:14" x14ac:dyDescent="0.2">
      <c r="B297" s="43"/>
      <c r="E297" s="44"/>
      <c r="F297" s="44"/>
      <c r="I297" s="44"/>
      <c r="J297" s="44"/>
    </row>
    <row r="298" spans="2:14" x14ac:dyDescent="0.2">
      <c r="B298" s="43"/>
      <c r="E298" s="44"/>
      <c r="F298" s="44"/>
      <c r="I298" s="44"/>
      <c r="J298" s="44"/>
    </row>
    <row r="299" spans="2:14" x14ac:dyDescent="0.2">
      <c r="B299" s="43"/>
      <c r="E299" s="44"/>
      <c r="F299" s="44"/>
      <c r="I299" s="44"/>
      <c r="J299" s="44"/>
    </row>
    <row r="300" spans="2:14" x14ac:dyDescent="0.2">
      <c r="B300" s="43"/>
      <c r="E300" s="45"/>
      <c r="F300" s="45"/>
      <c r="G300" s="27"/>
      <c r="H300" s="27"/>
      <c r="I300" s="45"/>
      <c r="J300" s="45"/>
      <c r="K300" s="27"/>
      <c r="L300" s="27"/>
      <c r="M300" s="27"/>
      <c r="N300" s="27"/>
    </row>
    <row r="301" spans="2:14" x14ac:dyDescent="0.2">
      <c r="B301" s="43"/>
      <c r="E301" s="44"/>
      <c r="F301" s="44"/>
      <c r="I301" s="44"/>
      <c r="J301" s="44"/>
    </row>
    <row r="302" spans="2:14" x14ac:dyDescent="0.2">
      <c r="B302" s="43"/>
      <c r="E302" s="44"/>
      <c r="F302" s="44"/>
      <c r="I302" s="44"/>
      <c r="J302" s="44"/>
    </row>
    <row r="303" spans="2:14" x14ac:dyDescent="0.2">
      <c r="B303" s="43"/>
      <c r="E303" s="44"/>
      <c r="F303" s="44"/>
      <c r="I303" s="44"/>
      <c r="J303" s="44"/>
    </row>
    <row r="304" spans="2:14" x14ac:dyDescent="0.2">
      <c r="B304" s="43"/>
      <c r="E304" s="44"/>
      <c r="F304" s="44"/>
      <c r="I304" s="44"/>
      <c r="J304" s="44"/>
    </row>
    <row r="305" spans="2:14" x14ac:dyDescent="0.2">
      <c r="B305" s="43"/>
      <c r="E305" s="44"/>
      <c r="F305" s="44"/>
      <c r="I305" s="44"/>
      <c r="J305" s="44"/>
    </row>
    <row r="306" spans="2:14" x14ac:dyDescent="0.2">
      <c r="B306" s="43"/>
      <c r="E306" s="44"/>
      <c r="F306" s="44"/>
      <c r="I306" s="44"/>
      <c r="J306" s="44"/>
    </row>
    <row r="307" spans="2:14" x14ac:dyDescent="0.2">
      <c r="B307" s="43"/>
      <c r="E307" s="44"/>
      <c r="F307" s="44"/>
      <c r="I307" s="44"/>
      <c r="J307" s="44"/>
    </row>
    <row r="308" spans="2:14" x14ac:dyDescent="0.2">
      <c r="B308" s="43"/>
      <c r="E308" s="44"/>
      <c r="F308" s="44"/>
      <c r="I308" s="44"/>
      <c r="J308" s="44"/>
    </row>
    <row r="309" spans="2:14" x14ac:dyDescent="0.2">
      <c r="B309" s="46"/>
      <c r="E309" s="45"/>
      <c r="F309" s="45"/>
      <c r="G309" s="27"/>
      <c r="H309" s="27"/>
      <c r="I309" s="45"/>
      <c r="J309" s="45"/>
      <c r="K309" s="27"/>
      <c r="L309" s="27"/>
    </row>
    <row r="310" spans="2:14" x14ac:dyDescent="0.2">
      <c r="B310" s="43"/>
      <c r="E310" s="44"/>
      <c r="F310" s="44"/>
      <c r="I310" s="44"/>
      <c r="J310" s="44"/>
    </row>
    <row r="311" spans="2:14" x14ac:dyDescent="0.2">
      <c r="B311" s="43"/>
      <c r="E311" s="44"/>
      <c r="F311" s="44"/>
      <c r="I311" s="44"/>
      <c r="J311" s="44"/>
    </row>
    <row r="312" spans="2:14" x14ac:dyDescent="0.2">
      <c r="B312" s="43"/>
      <c r="E312" s="44"/>
      <c r="F312" s="44"/>
      <c r="I312" s="44"/>
      <c r="J312" s="44"/>
    </row>
    <row r="313" spans="2:14" x14ac:dyDescent="0.2">
      <c r="B313" s="43"/>
      <c r="E313" s="44"/>
      <c r="F313" s="44"/>
      <c r="I313" s="44"/>
      <c r="J313" s="44"/>
    </row>
    <row r="314" spans="2:14" x14ac:dyDescent="0.2">
      <c r="B314" s="43"/>
      <c r="E314" s="44"/>
      <c r="F314" s="44"/>
      <c r="I314" s="44"/>
      <c r="J314" s="44"/>
    </row>
    <row r="315" spans="2:14" x14ac:dyDescent="0.2">
      <c r="B315" s="43"/>
    </row>
    <row r="316" spans="2:14" x14ac:dyDescent="0.2">
      <c r="B316" s="43"/>
      <c r="E316" s="45"/>
      <c r="F316" s="45"/>
      <c r="G316" s="27"/>
      <c r="H316" s="27"/>
      <c r="I316" s="45"/>
      <c r="J316" s="45"/>
      <c r="K316" s="27"/>
      <c r="L316" s="27"/>
      <c r="M316" s="27"/>
      <c r="N316" s="27"/>
    </row>
    <row r="317" spans="2:14" x14ac:dyDescent="0.2">
      <c r="B317" s="43"/>
      <c r="E317" s="45"/>
      <c r="F317" s="45"/>
      <c r="G317" s="27"/>
      <c r="H317" s="27"/>
      <c r="I317" s="45"/>
      <c r="J317" s="45"/>
      <c r="K317" s="27"/>
      <c r="L317" s="27"/>
      <c r="M317" s="27"/>
      <c r="N317" s="27"/>
    </row>
    <row r="318" spans="2:14" x14ac:dyDescent="0.2">
      <c r="B318" s="43"/>
      <c r="E318" s="45"/>
      <c r="F318" s="45"/>
      <c r="G318" s="27"/>
      <c r="H318" s="27"/>
      <c r="I318" s="45"/>
      <c r="J318" s="45"/>
      <c r="K318" s="27"/>
      <c r="L318" s="27"/>
      <c r="M318" s="27"/>
      <c r="N318" s="27"/>
    </row>
    <row r="319" spans="2:14" x14ac:dyDescent="0.2">
      <c r="B319" s="43"/>
      <c r="E319" s="45"/>
      <c r="F319" s="45"/>
      <c r="G319" s="27"/>
      <c r="H319" s="27"/>
      <c r="I319" s="45"/>
      <c r="J319" s="45"/>
      <c r="K319" s="27"/>
      <c r="L319" s="27"/>
      <c r="M319" s="27"/>
      <c r="N319" s="27"/>
    </row>
    <row r="320" spans="2:14" x14ac:dyDescent="0.2">
      <c r="B320" s="43"/>
      <c r="E320" s="44"/>
      <c r="F320" s="44"/>
      <c r="I320" s="44"/>
      <c r="J320" s="44"/>
    </row>
    <row r="321" spans="2:14" x14ac:dyDescent="0.2">
      <c r="B321" s="43"/>
      <c r="E321" s="45"/>
      <c r="F321" s="45"/>
      <c r="G321" s="27"/>
      <c r="H321" s="27"/>
      <c r="I321" s="45"/>
      <c r="J321" s="45"/>
      <c r="K321" s="27"/>
      <c r="L321" s="27"/>
      <c r="M321" s="27"/>
      <c r="N321" s="27"/>
    </row>
    <row r="322" spans="2:14" x14ac:dyDescent="0.2">
      <c r="B322" s="43"/>
      <c r="E322" s="44"/>
      <c r="F322" s="44"/>
      <c r="I322" s="44"/>
      <c r="J322" s="44"/>
    </row>
    <row r="323" spans="2:14" x14ac:dyDescent="0.2">
      <c r="B323" s="43"/>
      <c r="E323" s="44"/>
      <c r="F323" s="44"/>
      <c r="I323" s="44"/>
      <c r="J323" s="44"/>
    </row>
    <row r="324" spans="2:14" x14ac:dyDescent="0.2">
      <c r="B324" s="43"/>
      <c r="E324" s="45"/>
      <c r="F324" s="45"/>
      <c r="G324" s="27"/>
      <c r="H324" s="27"/>
      <c r="I324" s="45"/>
      <c r="J324" s="45"/>
      <c r="K324" s="27"/>
      <c r="L324" s="27"/>
      <c r="M324" s="27"/>
      <c r="N324" s="27"/>
    </row>
    <row r="325" spans="2:14" x14ac:dyDescent="0.2">
      <c r="B325" s="43"/>
      <c r="E325" s="44"/>
      <c r="F325" s="44"/>
      <c r="I325" s="44"/>
      <c r="J325" s="44"/>
    </row>
    <row r="326" spans="2:14" x14ac:dyDescent="0.2">
      <c r="B326" s="43"/>
      <c r="E326" s="45"/>
      <c r="F326" s="45"/>
      <c r="G326" s="27"/>
      <c r="H326" s="27"/>
      <c r="I326" s="45"/>
      <c r="J326" s="45"/>
      <c r="K326" s="27"/>
      <c r="L326" s="27"/>
      <c r="M326" s="27"/>
      <c r="N326" s="27"/>
    </row>
    <row r="327" spans="2:14" x14ac:dyDescent="0.2">
      <c r="B327" s="43"/>
      <c r="E327" s="44"/>
      <c r="F327" s="44"/>
      <c r="I327" s="44"/>
      <c r="J327" s="44"/>
    </row>
    <row r="328" spans="2:14" x14ac:dyDescent="0.2">
      <c r="E328" s="45"/>
      <c r="F328" s="45"/>
      <c r="G328" s="27"/>
      <c r="H328" s="27"/>
      <c r="I328" s="45"/>
      <c r="J328" s="45"/>
      <c r="K328" s="27"/>
      <c r="L328" s="27"/>
      <c r="M328" s="27"/>
      <c r="N328" s="27"/>
    </row>
    <row r="329" spans="2:14" x14ac:dyDescent="0.2">
      <c r="B329" s="46"/>
      <c r="E329" s="45"/>
      <c r="F329" s="45"/>
      <c r="G329" s="27"/>
      <c r="H329" s="27"/>
      <c r="I329" s="45"/>
      <c r="J329" s="45"/>
      <c r="K329" s="27"/>
      <c r="L329" s="27"/>
    </row>
    <row r="330" spans="2:14" x14ac:dyDescent="0.2">
      <c r="B330" s="46"/>
      <c r="E330" s="45"/>
      <c r="F330" s="45"/>
      <c r="G330" s="27"/>
      <c r="H330" s="27"/>
      <c r="I330" s="45"/>
      <c r="J330" s="45"/>
      <c r="K330" s="27"/>
      <c r="L330" s="27"/>
      <c r="M330" s="27"/>
      <c r="N330" s="27"/>
    </row>
    <row r="331" spans="2:14" x14ac:dyDescent="0.2">
      <c r="B331" s="46"/>
      <c r="E331" s="45"/>
      <c r="F331" s="45"/>
      <c r="G331" s="27"/>
      <c r="H331" s="27"/>
      <c r="I331" s="45"/>
      <c r="J331" s="45"/>
      <c r="K331" s="27"/>
      <c r="L331" s="27"/>
    </row>
    <row r="332" spans="2:14" x14ac:dyDescent="0.2">
      <c r="B332" s="46"/>
      <c r="E332" s="45"/>
      <c r="F332" s="45"/>
      <c r="G332" s="27"/>
      <c r="H332" s="27"/>
      <c r="I332" s="45"/>
      <c r="J332" s="45"/>
      <c r="K332" s="27"/>
      <c r="L332" s="27"/>
    </row>
    <row r="333" spans="2:14" x14ac:dyDescent="0.2">
      <c r="B333" s="43"/>
      <c r="E333" s="45"/>
      <c r="F333" s="45"/>
      <c r="G333" s="27"/>
      <c r="H333" s="27"/>
      <c r="I333" s="45"/>
      <c r="J333" s="45"/>
      <c r="K333" s="27"/>
      <c r="L333" s="27"/>
      <c r="M333" s="27"/>
      <c r="N333" s="27"/>
    </row>
    <row r="334" spans="2:14" x14ac:dyDescent="0.2">
      <c r="B334" s="46"/>
      <c r="E334" s="45"/>
      <c r="F334" s="45"/>
      <c r="G334" s="27"/>
      <c r="H334" s="27"/>
      <c r="I334" s="45"/>
      <c r="J334" s="45"/>
      <c r="K334" s="27"/>
      <c r="L334" s="27"/>
    </row>
    <row r="335" spans="2:14" x14ac:dyDescent="0.2">
      <c r="B335" s="43"/>
      <c r="E335" s="45"/>
      <c r="F335" s="45"/>
      <c r="G335" s="27"/>
      <c r="H335" s="27"/>
      <c r="I335" s="45"/>
      <c r="J335" s="45"/>
      <c r="K335" s="27"/>
      <c r="L335" s="27"/>
      <c r="M335" s="27"/>
      <c r="N335" s="27"/>
    </row>
    <row r="336" spans="2:14" x14ac:dyDescent="0.2">
      <c r="B336" s="43"/>
      <c r="E336" s="44"/>
      <c r="F336" s="44"/>
      <c r="I336" s="44"/>
      <c r="J336" s="44"/>
    </row>
    <row r="337" spans="2:14" x14ac:dyDescent="0.2">
      <c r="B337" s="46"/>
      <c r="E337" s="45"/>
      <c r="F337" s="45"/>
      <c r="G337" s="27"/>
      <c r="H337" s="27"/>
      <c r="I337" s="45"/>
      <c r="J337" s="45"/>
      <c r="K337" s="27"/>
      <c r="L337" s="27"/>
      <c r="M337" s="27"/>
      <c r="N337" s="27"/>
    </row>
    <row r="338" spans="2:14" x14ac:dyDescent="0.2">
      <c r="B338" s="43"/>
      <c r="E338" s="44"/>
      <c r="F338" s="44"/>
      <c r="I338" s="44"/>
      <c r="J338" s="44"/>
    </row>
    <row r="339" spans="2:14" x14ac:dyDescent="0.2">
      <c r="B339" s="46"/>
      <c r="E339" s="45"/>
      <c r="F339" s="45"/>
      <c r="G339" s="27"/>
      <c r="H339" s="27"/>
      <c r="I339" s="45"/>
      <c r="J339" s="45"/>
      <c r="K339" s="27"/>
      <c r="L339" s="27"/>
      <c r="M339" s="27"/>
      <c r="N339" s="27"/>
    </row>
    <row r="340" spans="2:14" x14ac:dyDescent="0.2">
      <c r="B340" s="43"/>
      <c r="E340" s="44"/>
      <c r="F340" s="44"/>
      <c r="I340" s="44"/>
      <c r="J340" s="44"/>
    </row>
    <row r="341" spans="2:14" x14ac:dyDescent="0.2">
      <c r="B341" s="46"/>
      <c r="E341" s="45"/>
      <c r="F341" s="45"/>
      <c r="G341" s="27"/>
      <c r="H341" s="27"/>
      <c r="I341" s="45"/>
      <c r="J341" s="45"/>
      <c r="K341" s="27"/>
      <c r="L341" s="27"/>
    </row>
    <row r="342" spans="2:14" x14ac:dyDescent="0.2">
      <c r="B342" s="43"/>
      <c r="E342" s="45"/>
      <c r="F342" s="45"/>
      <c r="G342" s="27"/>
      <c r="H342" s="27"/>
      <c r="I342" s="45"/>
      <c r="J342" s="45"/>
      <c r="K342" s="27"/>
      <c r="L342" s="27"/>
      <c r="M342" s="27"/>
      <c r="N342" s="27"/>
    </row>
    <row r="343" spans="2:14" x14ac:dyDescent="0.2">
      <c r="B343" s="46"/>
      <c r="E343" s="45"/>
      <c r="F343" s="45"/>
      <c r="G343" s="27"/>
      <c r="H343" s="27"/>
      <c r="I343" s="45"/>
      <c r="J343" s="45"/>
      <c r="K343" s="27"/>
      <c r="L343" s="27"/>
    </row>
    <row r="344" spans="2:14" x14ac:dyDescent="0.2">
      <c r="B344" s="43"/>
      <c r="E344" s="45"/>
      <c r="F344" s="45"/>
      <c r="G344" s="27"/>
      <c r="H344" s="27"/>
      <c r="I344" s="45"/>
      <c r="J344" s="45"/>
      <c r="K344" s="27"/>
      <c r="L344" s="27"/>
      <c r="M344" s="27"/>
      <c r="N344" s="27"/>
    </row>
    <row r="345" spans="2:14" x14ac:dyDescent="0.2">
      <c r="B345" s="43"/>
      <c r="E345" s="44"/>
      <c r="F345" s="44"/>
      <c r="I345" s="44"/>
      <c r="J345" s="44"/>
    </row>
    <row r="346" spans="2:14" x14ac:dyDescent="0.2">
      <c r="B346" s="46"/>
      <c r="E346" s="45"/>
      <c r="F346" s="45"/>
      <c r="G346" s="27"/>
      <c r="H346" s="27"/>
      <c r="I346" s="45"/>
      <c r="J346" s="45"/>
      <c r="K346" s="27"/>
      <c r="L346" s="27"/>
      <c r="M346" s="27"/>
      <c r="N346" s="27"/>
    </row>
    <row r="347" spans="2:14" x14ac:dyDescent="0.2">
      <c r="B347" s="43"/>
      <c r="E347" s="44"/>
      <c r="F347" s="44"/>
      <c r="I347" s="44"/>
      <c r="J347" s="44"/>
    </row>
    <row r="348" spans="2:14" x14ac:dyDescent="0.2">
      <c r="B348" s="46"/>
      <c r="E348" s="45"/>
      <c r="F348" s="45"/>
      <c r="G348" s="27"/>
      <c r="H348" s="27"/>
      <c r="I348" s="45"/>
      <c r="J348" s="45"/>
      <c r="K348" s="27"/>
      <c r="L348" s="27"/>
      <c r="M348" s="27"/>
      <c r="N348" s="27"/>
    </row>
    <row r="349" spans="2:14" x14ac:dyDescent="0.2">
      <c r="B349" s="43"/>
      <c r="E349" s="44"/>
      <c r="F349" s="44"/>
      <c r="I349" s="44"/>
      <c r="J349" s="44"/>
    </row>
    <row r="350" spans="2:14" x14ac:dyDescent="0.2">
      <c r="B350" s="46"/>
      <c r="E350" s="45"/>
      <c r="F350" s="45"/>
      <c r="G350" s="27"/>
      <c r="H350" s="27"/>
      <c r="I350" s="45"/>
      <c r="J350" s="45"/>
      <c r="K350" s="27"/>
      <c r="L350" s="27"/>
      <c r="M350" s="27"/>
      <c r="N350" s="27"/>
    </row>
    <row r="351" spans="2:14" x14ac:dyDescent="0.2">
      <c r="B351" s="43"/>
      <c r="E351" s="45"/>
      <c r="F351" s="45"/>
      <c r="G351" s="27"/>
      <c r="H351" s="27"/>
      <c r="I351" s="45"/>
      <c r="J351" s="45"/>
      <c r="K351" s="27"/>
      <c r="L351" s="27"/>
      <c r="M351" s="27"/>
      <c r="N351" s="27"/>
    </row>
    <row r="352" spans="2:14" x14ac:dyDescent="0.2">
      <c r="B352" s="46"/>
      <c r="E352" s="45"/>
      <c r="F352" s="45"/>
      <c r="G352" s="27"/>
      <c r="H352" s="27"/>
      <c r="I352" s="45"/>
      <c r="J352" s="45"/>
      <c r="K352" s="27"/>
      <c r="L352" s="27"/>
    </row>
    <row r="353" spans="2:14" x14ac:dyDescent="0.2">
      <c r="B353" s="43"/>
    </row>
    <row r="354" spans="2:14" x14ac:dyDescent="0.2">
      <c r="B354" s="43"/>
      <c r="E354" s="45"/>
      <c r="F354" s="45"/>
      <c r="G354" s="27"/>
      <c r="H354" s="27"/>
      <c r="I354" s="45"/>
      <c r="J354" s="45"/>
      <c r="K354" s="27"/>
      <c r="L354" s="27"/>
      <c r="M354" s="27"/>
      <c r="N354" s="27"/>
    </row>
    <row r="355" spans="2:14" x14ac:dyDescent="0.2">
      <c r="B355" s="46"/>
      <c r="E355" s="45"/>
      <c r="F355" s="45"/>
      <c r="G355" s="27"/>
      <c r="H355" s="27"/>
      <c r="I355" s="45"/>
      <c r="J355" s="45"/>
      <c r="K355" s="27"/>
      <c r="L355" s="27"/>
      <c r="M355" s="27"/>
      <c r="N355" s="27"/>
    </row>
    <row r="356" spans="2:14" x14ac:dyDescent="0.2">
      <c r="B356" s="43"/>
      <c r="E356" s="45"/>
      <c r="F356" s="45"/>
      <c r="G356" s="27"/>
      <c r="H356" s="27"/>
      <c r="I356" s="45"/>
      <c r="J356" s="45"/>
      <c r="K356" s="27"/>
      <c r="L356" s="27"/>
      <c r="M356" s="27"/>
      <c r="N356" s="27"/>
    </row>
    <row r="357" spans="2:14" x14ac:dyDescent="0.2">
      <c r="B357" s="46"/>
      <c r="E357" s="45"/>
      <c r="F357" s="45"/>
      <c r="G357" s="27"/>
      <c r="H357" s="27"/>
      <c r="I357" s="45"/>
      <c r="J357" s="45"/>
      <c r="K357" s="27"/>
      <c r="L357" s="27"/>
      <c r="M357" s="27"/>
      <c r="N357" s="27"/>
    </row>
    <row r="358" spans="2:14" x14ac:dyDescent="0.2">
      <c r="B358" s="43"/>
      <c r="E358" s="45"/>
      <c r="F358" s="45"/>
      <c r="G358" s="27"/>
      <c r="H358" s="27"/>
      <c r="I358" s="45"/>
      <c r="J358" s="45"/>
      <c r="K358" s="27"/>
      <c r="L358" s="27"/>
      <c r="M358" s="27"/>
      <c r="N358" s="27"/>
    </row>
    <row r="359" spans="2:14" x14ac:dyDescent="0.2">
      <c r="B359" s="46"/>
      <c r="E359" s="45"/>
      <c r="F359" s="45"/>
      <c r="G359" s="27"/>
      <c r="H359" s="27"/>
      <c r="I359" s="45"/>
      <c r="J359" s="45"/>
      <c r="K359" s="27"/>
      <c r="L359" s="27"/>
      <c r="M359" s="27"/>
      <c r="N359" s="27"/>
    </row>
    <row r="360" spans="2:14" x14ac:dyDescent="0.2">
      <c r="B360" s="43"/>
      <c r="E360" s="44"/>
      <c r="F360" s="44"/>
      <c r="I360" s="44"/>
      <c r="J360" s="44"/>
    </row>
    <row r="361" spans="2:14" x14ac:dyDescent="0.2">
      <c r="B361" s="46"/>
      <c r="E361" s="45"/>
      <c r="F361" s="45"/>
      <c r="G361" s="27"/>
      <c r="H361" s="27"/>
      <c r="I361" s="45"/>
      <c r="J361" s="45"/>
      <c r="K361" s="27"/>
      <c r="L361" s="27"/>
      <c r="M361" s="27"/>
      <c r="N361" s="27"/>
    </row>
    <row r="362" spans="2:14" x14ac:dyDescent="0.2">
      <c r="B362" s="43"/>
      <c r="E362" s="44"/>
      <c r="F362" s="44"/>
      <c r="I362" s="44"/>
      <c r="J362" s="44"/>
    </row>
    <row r="363" spans="2:14" x14ac:dyDescent="0.2">
      <c r="B363" s="46"/>
      <c r="E363" s="45"/>
      <c r="F363" s="45"/>
      <c r="G363" s="27"/>
      <c r="H363" s="27"/>
      <c r="I363" s="45"/>
      <c r="J363" s="45"/>
      <c r="K363" s="27"/>
      <c r="L363" s="27"/>
      <c r="M363" s="27"/>
      <c r="N363" s="27"/>
    </row>
    <row r="364" spans="2:14" x14ac:dyDescent="0.2">
      <c r="B364" s="43"/>
      <c r="E364" s="44"/>
      <c r="F364" s="44"/>
      <c r="I364" s="44"/>
      <c r="J364" s="44"/>
    </row>
    <row r="365" spans="2:14" x14ac:dyDescent="0.2">
      <c r="B365" s="46"/>
      <c r="E365" s="45"/>
      <c r="F365" s="45"/>
      <c r="G365" s="27"/>
      <c r="H365" s="27"/>
      <c r="I365" s="45"/>
      <c r="J365" s="45"/>
      <c r="K365" s="27"/>
      <c r="L365" s="27"/>
      <c r="M365" s="27"/>
      <c r="N365" s="27"/>
    </row>
    <row r="366" spans="2:14" x14ac:dyDescent="0.2">
      <c r="B366" s="46"/>
      <c r="E366" s="45"/>
      <c r="F366" s="45"/>
      <c r="G366" s="27"/>
      <c r="H366" s="27"/>
      <c r="I366" s="45"/>
      <c r="J366" s="45"/>
      <c r="K366" s="27"/>
      <c r="L366" s="27"/>
    </row>
    <row r="367" spans="2:14" x14ac:dyDescent="0.2">
      <c r="B367" s="43"/>
      <c r="E367" s="45"/>
      <c r="F367" s="45"/>
      <c r="G367" s="27"/>
      <c r="H367" s="27"/>
      <c r="I367" s="45"/>
      <c r="J367" s="45"/>
      <c r="K367" s="27"/>
      <c r="L367" s="27"/>
      <c r="M367" s="27"/>
      <c r="N367" s="27"/>
    </row>
    <row r="368" spans="2:14" x14ac:dyDescent="0.2">
      <c r="E368" s="44"/>
      <c r="F368" s="44"/>
      <c r="I368" s="44"/>
      <c r="J368" s="44"/>
    </row>
    <row r="369" spans="2:14" x14ac:dyDescent="0.2">
      <c r="B369" s="46"/>
      <c r="E369" s="45"/>
      <c r="F369" s="45"/>
      <c r="G369" s="27"/>
      <c r="H369" s="27"/>
      <c r="I369" s="45"/>
      <c r="J369" s="45"/>
      <c r="K369" s="27"/>
      <c r="L369" s="27"/>
      <c r="M369" s="27"/>
      <c r="N369" s="27"/>
    </row>
    <row r="370" spans="2:14" x14ac:dyDescent="0.2">
      <c r="B370" s="46"/>
      <c r="E370" s="45"/>
      <c r="F370" s="45"/>
      <c r="G370" s="27"/>
      <c r="H370" s="27"/>
      <c r="I370" s="45"/>
      <c r="J370" s="45"/>
      <c r="K370" s="27"/>
      <c r="L370" s="27"/>
    </row>
    <row r="371" spans="2:14" x14ac:dyDescent="0.2">
      <c r="B371" s="46"/>
      <c r="E371" s="45"/>
      <c r="F371" s="45"/>
      <c r="G371" s="27"/>
      <c r="H371" s="27"/>
      <c r="I371" s="45"/>
      <c r="J371" s="45"/>
      <c r="K371" s="27"/>
      <c r="L371" s="27"/>
      <c r="M371" s="27"/>
      <c r="N371" s="27"/>
    </row>
    <row r="372" spans="2:14" x14ac:dyDescent="0.2">
      <c r="B372" s="46"/>
      <c r="E372" s="45"/>
      <c r="F372" s="45"/>
      <c r="G372" s="27"/>
      <c r="H372" s="27"/>
      <c r="I372" s="45"/>
      <c r="J372" s="45"/>
      <c r="K372" s="27"/>
      <c r="L372" s="27"/>
    </row>
    <row r="373" spans="2:14" x14ac:dyDescent="0.2">
      <c r="B373" s="46"/>
      <c r="E373" s="45"/>
      <c r="F373" s="45"/>
      <c r="G373" s="27"/>
      <c r="H373" s="27"/>
      <c r="I373" s="45"/>
      <c r="J373" s="45"/>
      <c r="K373" s="27"/>
      <c r="L373" s="27"/>
    </row>
    <row r="374" spans="2:14" x14ac:dyDescent="0.2">
      <c r="B374" s="46"/>
      <c r="E374" s="45"/>
      <c r="F374" s="45"/>
      <c r="G374" s="27"/>
      <c r="H374" s="27"/>
      <c r="I374" s="45"/>
      <c r="J374" s="45"/>
      <c r="K374" s="27"/>
      <c r="L374" s="27"/>
    </row>
    <row r="375" spans="2:14" x14ac:dyDescent="0.2">
      <c r="B375" s="43"/>
      <c r="E375" s="45"/>
      <c r="F375" s="45"/>
      <c r="G375" s="27"/>
      <c r="H375" s="27"/>
      <c r="I375" s="45"/>
      <c r="J375" s="45"/>
      <c r="K375" s="27"/>
      <c r="L375" s="27"/>
      <c r="M375" s="27"/>
      <c r="N375" s="27"/>
    </row>
    <row r="376" spans="2:14" x14ac:dyDescent="0.2">
      <c r="B376" s="46"/>
      <c r="E376" s="45"/>
      <c r="F376" s="45"/>
      <c r="G376" s="27"/>
      <c r="H376" s="27"/>
      <c r="I376" s="45"/>
      <c r="J376" s="45"/>
      <c r="K376" s="27"/>
      <c r="L376" s="27"/>
      <c r="M376" s="27"/>
      <c r="N376" s="27"/>
    </row>
    <row r="377" spans="2:14" x14ac:dyDescent="0.2">
      <c r="B377" s="43"/>
      <c r="E377" s="44"/>
      <c r="F377" s="44"/>
      <c r="I377" s="44"/>
      <c r="J377" s="44"/>
    </row>
    <row r="378" spans="2:14" x14ac:dyDescent="0.2">
      <c r="B378" s="46"/>
      <c r="E378" s="45"/>
      <c r="F378" s="45"/>
      <c r="G378" s="27"/>
      <c r="H378" s="27"/>
      <c r="I378" s="45"/>
      <c r="J378" s="45"/>
      <c r="K378" s="27"/>
      <c r="L378" s="27"/>
      <c r="M378" s="27"/>
      <c r="N378" s="27"/>
    </row>
    <row r="379" spans="2:14" x14ac:dyDescent="0.2">
      <c r="B379" s="43"/>
      <c r="E379" s="44"/>
      <c r="F379" s="44"/>
      <c r="I379" s="44"/>
      <c r="J379" s="44"/>
    </row>
    <row r="380" spans="2:14" x14ac:dyDescent="0.2">
      <c r="B380" s="46"/>
      <c r="E380" s="45"/>
      <c r="F380" s="45"/>
      <c r="G380" s="27"/>
      <c r="H380" s="27"/>
      <c r="I380" s="45"/>
      <c r="J380" s="45"/>
      <c r="K380" s="27"/>
      <c r="L380" s="27"/>
      <c r="M380" s="27"/>
      <c r="N380" s="27"/>
    </row>
    <row r="381" spans="2:14" x14ac:dyDescent="0.2">
      <c r="B381" s="43"/>
      <c r="E381" s="44"/>
      <c r="F381" s="44"/>
      <c r="I381" s="44"/>
      <c r="J381" s="44"/>
    </row>
    <row r="382" spans="2:14" x14ac:dyDescent="0.2">
      <c r="B382" s="46"/>
      <c r="E382" s="45"/>
      <c r="F382" s="45"/>
      <c r="G382" s="27"/>
      <c r="H382" s="27"/>
      <c r="I382" s="45"/>
      <c r="J382" s="45"/>
      <c r="K382" s="27"/>
      <c r="L382" s="27"/>
    </row>
    <row r="383" spans="2:14" x14ac:dyDescent="0.2">
      <c r="B383" s="43"/>
      <c r="E383" s="44"/>
      <c r="F383" s="44"/>
      <c r="I383" s="44"/>
      <c r="J383" s="44"/>
    </row>
    <row r="384" spans="2:14" x14ac:dyDescent="0.2">
      <c r="B384" s="46"/>
      <c r="E384" s="45"/>
      <c r="F384" s="45"/>
      <c r="G384" s="27"/>
      <c r="H384" s="27"/>
      <c r="I384" s="45"/>
      <c r="J384" s="45"/>
      <c r="K384" s="27"/>
      <c r="L384" s="27"/>
      <c r="M384" s="27"/>
      <c r="N384" s="27"/>
    </row>
    <row r="385" spans="2:14" x14ac:dyDescent="0.2">
      <c r="B385" s="43"/>
      <c r="E385" s="45"/>
      <c r="F385" s="45"/>
      <c r="G385" s="27"/>
      <c r="H385" s="27"/>
      <c r="I385" s="45"/>
      <c r="J385" s="45"/>
      <c r="K385" s="27"/>
      <c r="L385" s="27"/>
      <c r="M385" s="27"/>
      <c r="N385" s="27"/>
    </row>
    <row r="386" spans="2:14" x14ac:dyDescent="0.2">
      <c r="B386" s="46"/>
      <c r="E386" s="45"/>
      <c r="F386" s="45"/>
      <c r="G386" s="27"/>
      <c r="H386" s="27"/>
      <c r="I386" s="45"/>
      <c r="J386" s="45"/>
      <c r="K386" s="27"/>
      <c r="L386" s="27"/>
    </row>
    <row r="387" spans="2:14" x14ac:dyDescent="0.2">
      <c r="B387" s="43"/>
      <c r="E387" s="45"/>
      <c r="F387" s="45"/>
      <c r="G387" s="27"/>
      <c r="H387" s="27"/>
      <c r="I387" s="45"/>
      <c r="J387" s="45"/>
      <c r="K387" s="27"/>
      <c r="L387" s="27"/>
      <c r="M387" s="27"/>
      <c r="N387" s="27"/>
    </row>
    <row r="388" spans="2:14" x14ac:dyDescent="0.2">
      <c r="B388" s="43"/>
      <c r="E388" s="44"/>
      <c r="F388" s="44"/>
      <c r="I388" s="44"/>
      <c r="J388" s="44"/>
    </row>
    <row r="389" spans="2:14" x14ac:dyDescent="0.2">
      <c r="B389" s="43"/>
      <c r="E389" s="45"/>
      <c r="F389" s="45"/>
      <c r="G389" s="27"/>
      <c r="H389" s="27"/>
      <c r="I389" s="45"/>
      <c r="J389" s="45"/>
      <c r="K389" s="27"/>
      <c r="L389" s="27"/>
      <c r="M389" s="27"/>
      <c r="N389" s="27"/>
    </row>
    <row r="390" spans="2:14" x14ac:dyDescent="0.2">
      <c r="B390" s="46"/>
      <c r="E390" s="45"/>
      <c r="F390" s="45"/>
      <c r="G390" s="27"/>
      <c r="H390" s="27"/>
      <c r="I390" s="45"/>
      <c r="J390" s="45"/>
      <c r="K390" s="27"/>
      <c r="L390" s="27"/>
    </row>
    <row r="391" spans="2:14" x14ac:dyDescent="0.2">
      <c r="B391" s="46"/>
      <c r="E391" s="45"/>
      <c r="F391" s="45"/>
      <c r="G391" s="27"/>
      <c r="H391" s="27"/>
      <c r="I391" s="45"/>
      <c r="J391" s="45"/>
      <c r="K391" s="27"/>
      <c r="L391" s="27"/>
      <c r="M391" s="27"/>
      <c r="N391" s="27"/>
    </row>
    <row r="392" spans="2:14" x14ac:dyDescent="0.2">
      <c r="B392" s="43"/>
      <c r="E392" s="44"/>
      <c r="F392" s="44"/>
      <c r="I392" s="44"/>
      <c r="J392" s="44"/>
    </row>
    <row r="393" spans="2:14" x14ac:dyDescent="0.2">
      <c r="B393" s="46"/>
      <c r="E393" s="45"/>
      <c r="F393" s="45"/>
      <c r="G393" s="27"/>
      <c r="H393" s="27"/>
      <c r="I393" s="45"/>
      <c r="J393" s="45"/>
      <c r="K393" s="27"/>
      <c r="L393" s="27"/>
      <c r="M393" s="27"/>
      <c r="N393" s="27"/>
    </row>
    <row r="394" spans="2:14" x14ac:dyDescent="0.2">
      <c r="B394" s="43"/>
      <c r="E394" s="44"/>
      <c r="F394" s="44"/>
      <c r="I394" s="44"/>
      <c r="J394" s="44"/>
    </row>
    <row r="395" spans="2:14" x14ac:dyDescent="0.2">
      <c r="B395" s="46"/>
      <c r="E395" s="45"/>
      <c r="F395" s="45"/>
      <c r="G395" s="27"/>
      <c r="H395" s="27"/>
      <c r="I395" s="45"/>
      <c r="J395" s="45"/>
      <c r="K395" s="27"/>
      <c r="L395" s="27"/>
      <c r="M395" s="27"/>
      <c r="N395" s="27"/>
    </row>
    <row r="396" spans="2:14" x14ac:dyDescent="0.2">
      <c r="B396" s="43"/>
      <c r="E396" s="44"/>
      <c r="F396" s="44"/>
      <c r="I396" s="44"/>
      <c r="J396" s="44"/>
    </row>
    <row r="397" spans="2:14" x14ac:dyDescent="0.2">
      <c r="B397" s="43"/>
      <c r="E397" s="45"/>
      <c r="F397" s="45"/>
      <c r="G397" s="27"/>
      <c r="H397" s="27"/>
      <c r="I397" s="45"/>
      <c r="J397" s="45"/>
      <c r="K397" s="27"/>
      <c r="L397" s="27"/>
      <c r="M397" s="27"/>
      <c r="N397" s="27"/>
    </row>
    <row r="398" spans="2:14" x14ac:dyDescent="0.2">
      <c r="B398" s="43"/>
      <c r="E398" s="44"/>
      <c r="F398" s="44"/>
      <c r="I398" s="44"/>
      <c r="J398" s="44"/>
    </row>
    <row r="399" spans="2:14" x14ac:dyDescent="0.2">
      <c r="B399" s="46"/>
      <c r="E399" s="45"/>
      <c r="F399" s="45"/>
      <c r="G399" s="27"/>
      <c r="H399" s="27"/>
      <c r="I399" s="45"/>
      <c r="J399" s="45"/>
      <c r="K399" s="27"/>
      <c r="L399" s="27"/>
      <c r="M399" s="27"/>
      <c r="N399" s="27"/>
    </row>
    <row r="400" spans="2:14" x14ac:dyDescent="0.2">
      <c r="B400" s="46"/>
      <c r="E400" s="45"/>
      <c r="F400" s="45"/>
      <c r="G400" s="27"/>
      <c r="H400" s="27"/>
      <c r="I400" s="45"/>
      <c r="J400" s="45"/>
      <c r="K400" s="27"/>
      <c r="L400" s="27"/>
    </row>
    <row r="401" spans="2:14" x14ac:dyDescent="0.2">
      <c r="B401" s="43"/>
      <c r="E401" s="44"/>
      <c r="F401" s="44"/>
      <c r="I401" s="44"/>
      <c r="J401" s="44"/>
    </row>
    <row r="402" spans="2:14" x14ac:dyDescent="0.2">
      <c r="B402" s="46"/>
      <c r="E402" s="45"/>
      <c r="F402" s="45"/>
      <c r="G402" s="27"/>
      <c r="H402" s="27"/>
      <c r="I402" s="45"/>
      <c r="J402" s="45"/>
      <c r="K402" s="27"/>
      <c r="L402" s="27"/>
    </row>
    <row r="403" spans="2:14" x14ac:dyDescent="0.2">
      <c r="B403" s="43"/>
    </row>
    <row r="404" spans="2:14" x14ac:dyDescent="0.2">
      <c r="B404" s="46"/>
      <c r="E404" s="45"/>
      <c r="F404" s="45"/>
      <c r="G404" s="27"/>
      <c r="H404" s="27"/>
      <c r="I404" s="45"/>
      <c r="J404" s="45"/>
      <c r="K404" s="27"/>
      <c r="L404" s="27"/>
      <c r="M404" s="27"/>
      <c r="N404" s="27"/>
    </row>
    <row r="405" spans="2:14" x14ac:dyDescent="0.2">
      <c r="B405" s="43"/>
      <c r="E405" s="45"/>
      <c r="F405" s="45"/>
      <c r="G405" s="27"/>
      <c r="H405" s="27"/>
      <c r="I405" s="45"/>
      <c r="J405" s="45"/>
      <c r="K405" s="27"/>
      <c r="L405" s="27"/>
      <c r="M405" s="27"/>
      <c r="N405" s="27"/>
    </row>
    <row r="406" spans="2:14" x14ac:dyDescent="0.2">
      <c r="B406" s="46"/>
      <c r="E406" s="45"/>
      <c r="F406" s="45"/>
      <c r="G406" s="27"/>
      <c r="H406" s="27"/>
      <c r="I406" s="45"/>
      <c r="J406" s="45"/>
      <c r="K406" s="27"/>
      <c r="L406" s="27"/>
      <c r="M406" s="27"/>
      <c r="N406" s="27"/>
    </row>
    <row r="407" spans="2:14" x14ac:dyDescent="0.2">
      <c r="B407" s="43"/>
      <c r="E407" s="45"/>
      <c r="F407" s="45"/>
      <c r="G407" s="27"/>
      <c r="H407" s="27"/>
      <c r="I407" s="45"/>
      <c r="J407" s="45"/>
      <c r="K407" s="27"/>
      <c r="L407" s="27"/>
      <c r="M407" s="27"/>
      <c r="N407" s="27"/>
    </row>
    <row r="408" spans="2:14" x14ac:dyDescent="0.2">
      <c r="B408" s="46"/>
      <c r="E408" s="45"/>
      <c r="F408" s="45"/>
      <c r="G408" s="27"/>
      <c r="H408" s="27"/>
      <c r="I408" s="45"/>
      <c r="J408" s="45"/>
      <c r="K408" s="27"/>
      <c r="L408" s="27"/>
    </row>
    <row r="409" spans="2:14" x14ac:dyDescent="0.2">
      <c r="B409" s="43"/>
    </row>
    <row r="410" spans="2:14" x14ac:dyDescent="0.2">
      <c r="B410" s="46"/>
      <c r="E410" s="45"/>
      <c r="F410" s="45"/>
      <c r="G410" s="27"/>
      <c r="H410" s="27"/>
      <c r="I410" s="45"/>
      <c r="J410" s="45"/>
      <c r="K410" s="27"/>
      <c r="L410" s="27"/>
      <c r="M410" s="27"/>
      <c r="N410" s="27"/>
    </row>
    <row r="411" spans="2:14" x14ac:dyDescent="0.2">
      <c r="B411" s="43"/>
      <c r="E411" s="45"/>
      <c r="F411" s="45"/>
      <c r="G411" s="27"/>
      <c r="H411" s="27"/>
      <c r="I411" s="45"/>
      <c r="J411" s="45"/>
      <c r="K411" s="27"/>
      <c r="L411" s="27"/>
      <c r="M411" s="27"/>
      <c r="N411" s="27"/>
    </row>
    <row r="412" spans="2:14" x14ac:dyDescent="0.2">
      <c r="B412" s="46"/>
      <c r="E412" s="45"/>
      <c r="F412" s="45"/>
      <c r="G412" s="27"/>
      <c r="H412" s="27"/>
      <c r="I412" s="45"/>
      <c r="J412" s="45"/>
      <c r="K412" s="27"/>
      <c r="L412" s="27"/>
      <c r="M412" s="27"/>
      <c r="N412" s="27"/>
    </row>
    <row r="413" spans="2:14" x14ac:dyDescent="0.2">
      <c r="B413" s="43"/>
      <c r="E413" s="45"/>
      <c r="F413" s="45"/>
      <c r="G413" s="27"/>
      <c r="H413" s="27"/>
      <c r="I413" s="45"/>
      <c r="J413" s="45"/>
      <c r="K413" s="27"/>
      <c r="L413" s="27"/>
      <c r="M413" s="27"/>
      <c r="N413" s="27"/>
    </row>
    <row r="414" spans="2:14" x14ac:dyDescent="0.2">
      <c r="B414" s="46"/>
      <c r="E414" s="45"/>
      <c r="F414" s="45"/>
      <c r="G414" s="27"/>
      <c r="H414" s="27"/>
      <c r="I414" s="45"/>
      <c r="J414" s="45"/>
      <c r="K414" s="27"/>
      <c r="L414" s="27"/>
    </row>
    <row r="415" spans="2:14" x14ac:dyDescent="0.2">
      <c r="B415" s="43"/>
    </row>
    <row r="416" spans="2:14" x14ac:dyDescent="0.2">
      <c r="B416" s="43"/>
      <c r="E416" s="45"/>
      <c r="F416" s="45"/>
      <c r="G416" s="27"/>
      <c r="H416" s="27"/>
      <c r="I416" s="45"/>
      <c r="J416" s="45"/>
      <c r="K416" s="27"/>
      <c r="L416" s="27"/>
      <c r="M416" s="27"/>
      <c r="N416" s="27"/>
    </row>
    <row r="417" spans="2:14" x14ac:dyDescent="0.2">
      <c r="B417" s="43"/>
      <c r="E417" s="45"/>
      <c r="F417" s="45"/>
      <c r="G417" s="27"/>
      <c r="H417" s="27"/>
      <c r="I417" s="45"/>
      <c r="J417" s="45"/>
      <c r="K417" s="27"/>
      <c r="L417" s="27"/>
      <c r="M417" s="27"/>
      <c r="N417" s="27"/>
    </row>
    <row r="418" spans="2:14" x14ac:dyDescent="0.2">
      <c r="E418" s="45"/>
      <c r="F418" s="45"/>
      <c r="G418" s="27"/>
      <c r="H418" s="27"/>
      <c r="I418" s="45"/>
      <c r="J418" s="45"/>
      <c r="K418" s="27"/>
      <c r="L418" s="27"/>
      <c r="M418" s="27"/>
      <c r="N418" s="27"/>
    </row>
    <row r="419" spans="2:14" x14ac:dyDescent="0.2">
      <c r="B419" s="46"/>
      <c r="E419" s="45"/>
      <c r="F419" s="45"/>
      <c r="G419" s="27"/>
      <c r="H419" s="27"/>
      <c r="I419" s="45"/>
      <c r="J419" s="45"/>
      <c r="K419" s="27"/>
      <c r="L419" s="27"/>
      <c r="M419" s="27"/>
      <c r="N419" s="27"/>
    </row>
    <row r="420" spans="2:14" x14ac:dyDescent="0.2">
      <c r="B420" s="46"/>
      <c r="E420" s="45"/>
      <c r="F420" s="45"/>
      <c r="G420" s="27"/>
      <c r="H420" s="27"/>
      <c r="I420" s="45"/>
      <c r="J420" s="45"/>
      <c r="K420" s="27"/>
      <c r="L420" s="27"/>
      <c r="M420" s="27"/>
      <c r="N420" s="27"/>
    </row>
    <row r="421" spans="2:14" x14ac:dyDescent="0.2">
      <c r="B421" s="46"/>
      <c r="E421" s="45"/>
      <c r="F421" s="45"/>
      <c r="G421" s="27"/>
      <c r="H421" s="27"/>
      <c r="I421" s="45"/>
      <c r="J421" s="45"/>
      <c r="K421" s="27"/>
      <c r="L421" s="27"/>
      <c r="M421" s="27"/>
      <c r="N421" s="27"/>
    </row>
    <row r="422" spans="2:14" x14ac:dyDescent="0.2">
      <c r="B422" s="46"/>
      <c r="E422" s="45"/>
      <c r="F422" s="45"/>
      <c r="G422" s="27"/>
      <c r="H422" s="27"/>
      <c r="I422" s="45"/>
      <c r="J422" s="45"/>
      <c r="K422" s="27"/>
      <c r="L422" s="27"/>
    </row>
    <row r="423" spans="2:14" x14ac:dyDescent="0.2">
      <c r="B423" s="43"/>
      <c r="E423" s="44"/>
      <c r="F423" s="44"/>
      <c r="I423" s="44"/>
      <c r="J423" s="44"/>
    </row>
    <row r="424" spans="2:14" x14ac:dyDescent="0.2">
      <c r="E424" s="44"/>
      <c r="F424" s="44"/>
      <c r="I424" s="44"/>
      <c r="J424" s="44"/>
    </row>
    <row r="425" spans="2:14" x14ac:dyDescent="0.2">
      <c r="B425" s="46"/>
      <c r="E425" s="45"/>
      <c r="F425" s="45"/>
      <c r="G425" s="27"/>
      <c r="H425" s="27"/>
      <c r="I425" s="45"/>
      <c r="J425" s="45"/>
      <c r="K425" s="27"/>
      <c r="L425" s="27"/>
    </row>
    <row r="426" spans="2:14" x14ac:dyDescent="0.2">
      <c r="B426" s="46"/>
      <c r="E426" s="45"/>
      <c r="F426" s="45"/>
      <c r="G426" s="27"/>
      <c r="H426" s="27"/>
      <c r="I426" s="45"/>
      <c r="J426" s="45"/>
      <c r="K426" s="27"/>
      <c r="L426" s="27"/>
    </row>
    <row r="427" spans="2:14" x14ac:dyDescent="0.2">
      <c r="B427" s="46"/>
      <c r="E427" s="45"/>
      <c r="F427" s="45"/>
      <c r="G427" s="27"/>
      <c r="H427" s="27"/>
      <c r="I427" s="45"/>
      <c r="J427" s="45"/>
      <c r="K427" s="27"/>
      <c r="L427" s="27"/>
    </row>
    <row r="428" spans="2:14" x14ac:dyDescent="0.2">
      <c r="B428" s="46"/>
      <c r="E428" s="45"/>
      <c r="F428" s="45"/>
      <c r="G428" s="27"/>
      <c r="H428" s="27"/>
      <c r="I428" s="45"/>
      <c r="J428" s="45"/>
      <c r="K428" s="27"/>
      <c r="L428" s="27"/>
      <c r="M428" s="27"/>
      <c r="N428" s="27"/>
    </row>
    <row r="429" spans="2:14" x14ac:dyDescent="0.2">
      <c r="B429" s="43"/>
      <c r="E429" s="44"/>
      <c r="F429" s="44"/>
      <c r="I429" s="44"/>
      <c r="J429" s="44"/>
    </row>
    <row r="430" spans="2:14" x14ac:dyDescent="0.2">
      <c r="E430" s="44"/>
      <c r="F430" s="44"/>
      <c r="I430" s="44"/>
      <c r="J430" s="44"/>
    </row>
    <row r="431" spans="2:14" x14ac:dyDescent="0.2">
      <c r="B431" s="46"/>
      <c r="E431" s="45"/>
      <c r="F431" s="45"/>
      <c r="G431" s="27"/>
      <c r="H431" s="27"/>
      <c r="I431" s="45"/>
      <c r="J431" s="45"/>
      <c r="K431" s="27"/>
      <c r="L431" s="27"/>
    </row>
    <row r="432" spans="2:14" x14ac:dyDescent="0.2">
      <c r="B432" s="46"/>
      <c r="E432" s="45"/>
      <c r="F432" s="45"/>
      <c r="G432" s="27"/>
      <c r="H432" s="27"/>
      <c r="I432" s="45"/>
      <c r="J432" s="45"/>
      <c r="K432" s="27"/>
      <c r="L432" s="27"/>
      <c r="M432" s="27"/>
      <c r="N432" s="27"/>
    </row>
    <row r="433" spans="2:14" x14ac:dyDescent="0.2">
      <c r="B433" s="46"/>
      <c r="E433" s="45"/>
      <c r="F433" s="45"/>
      <c r="G433" s="27"/>
      <c r="H433" s="27"/>
      <c r="I433" s="45"/>
      <c r="J433" s="45"/>
      <c r="K433" s="27"/>
      <c r="L433" s="27"/>
    </row>
    <row r="434" spans="2:14" x14ac:dyDescent="0.2">
      <c r="B434" s="46"/>
      <c r="E434" s="45"/>
      <c r="F434" s="45"/>
      <c r="G434" s="27"/>
      <c r="H434" s="27"/>
      <c r="I434" s="45"/>
      <c r="J434" s="45"/>
      <c r="K434" s="27"/>
      <c r="L434" s="27"/>
    </row>
    <row r="435" spans="2:14" x14ac:dyDescent="0.2">
      <c r="B435" s="46"/>
      <c r="E435" s="45"/>
      <c r="F435" s="45"/>
      <c r="G435" s="27"/>
      <c r="H435" s="27"/>
      <c r="I435" s="45"/>
      <c r="J435" s="45"/>
      <c r="K435" s="27"/>
      <c r="L435" s="27"/>
    </row>
    <row r="436" spans="2:14" x14ac:dyDescent="0.2">
      <c r="B436" s="46"/>
      <c r="E436" s="45"/>
      <c r="F436" s="45"/>
      <c r="G436" s="27"/>
      <c r="H436" s="27"/>
      <c r="I436" s="45"/>
      <c r="J436" s="45"/>
      <c r="K436" s="27"/>
      <c r="L436" s="27"/>
    </row>
    <row r="437" spans="2:14" x14ac:dyDescent="0.2">
      <c r="B437" s="43"/>
      <c r="E437" s="44"/>
      <c r="F437" s="44"/>
      <c r="I437" s="44"/>
      <c r="J437" s="44"/>
    </row>
    <row r="438" spans="2:14" x14ac:dyDescent="0.2">
      <c r="B438" s="43"/>
      <c r="E438" s="44"/>
      <c r="F438" s="44"/>
      <c r="I438" s="44"/>
      <c r="J438" s="44"/>
    </row>
    <row r="439" spans="2:14" x14ac:dyDescent="0.2">
      <c r="B439" s="43"/>
      <c r="E439" s="45"/>
      <c r="F439" s="45"/>
      <c r="G439" s="27"/>
      <c r="H439" s="27"/>
      <c r="I439" s="45"/>
      <c r="J439" s="45"/>
      <c r="K439" s="27"/>
      <c r="L439" s="27"/>
      <c r="M439" s="27"/>
      <c r="N439" s="27"/>
    </row>
    <row r="440" spans="2:14" x14ac:dyDescent="0.2">
      <c r="B440" s="43"/>
      <c r="E440" s="45"/>
      <c r="F440" s="45"/>
      <c r="G440" s="27"/>
      <c r="H440" s="27"/>
      <c r="I440" s="45"/>
      <c r="J440" s="45"/>
      <c r="K440" s="27"/>
      <c r="L440" s="27"/>
      <c r="M440" s="27"/>
      <c r="N440" s="27"/>
    </row>
    <row r="441" spans="2:14" x14ac:dyDescent="0.2">
      <c r="B441" s="43"/>
      <c r="E441" s="44"/>
      <c r="F441" s="44"/>
      <c r="I441" s="44"/>
      <c r="J441" s="44"/>
    </row>
    <row r="442" spans="2:14" x14ac:dyDescent="0.2">
      <c r="B442" s="43"/>
      <c r="E442" s="44"/>
      <c r="F442" s="44"/>
      <c r="I442" s="44"/>
      <c r="J442" s="44"/>
    </row>
    <row r="443" spans="2:14" x14ac:dyDescent="0.2">
      <c r="B443" s="46"/>
      <c r="E443" s="45"/>
      <c r="F443" s="45"/>
      <c r="G443" s="27"/>
      <c r="H443" s="27"/>
      <c r="I443" s="45"/>
      <c r="J443" s="45"/>
      <c r="K443" s="27"/>
      <c r="L443" s="27"/>
    </row>
    <row r="444" spans="2:14" x14ac:dyDescent="0.2">
      <c r="B444" s="43"/>
      <c r="E444" s="44"/>
      <c r="F444" s="44"/>
      <c r="I444" s="44"/>
      <c r="J444" s="44"/>
    </row>
    <row r="445" spans="2:14" x14ac:dyDescent="0.2">
      <c r="B445" s="43"/>
      <c r="E445" s="44"/>
      <c r="F445" s="44"/>
      <c r="I445" s="44"/>
      <c r="J445" s="44"/>
    </row>
    <row r="446" spans="2:14" x14ac:dyDescent="0.2">
      <c r="B446" s="43"/>
      <c r="E446" s="44"/>
      <c r="F446" s="44"/>
      <c r="I446" s="44"/>
      <c r="J446" s="44"/>
    </row>
    <row r="447" spans="2:14" x14ac:dyDescent="0.2">
      <c r="B447" s="46"/>
      <c r="E447" s="45"/>
      <c r="F447" s="45"/>
      <c r="G447" s="27"/>
      <c r="H447" s="27"/>
      <c r="I447" s="45"/>
      <c r="J447" s="45"/>
      <c r="K447" s="27"/>
      <c r="L447" s="27"/>
      <c r="M447" s="27"/>
      <c r="N447" s="27"/>
    </row>
    <row r="448" spans="2:14" x14ac:dyDescent="0.2">
      <c r="B448" s="43"/>
      <c r="E448" s="44"/>
      <c r="F448" s="44"/>
      <c r="I448" s="44"/>
      <c r="J448" s="44"/>
    </row>
    <row r="449" spans="2:14" x14ac:dyDescent="0.2">
      <c r="B449" s="43"/>
      <c r="E449" s="44"/>
      <c r="F449" s="44"/>
      <c r="I449" s="44"/>
      <c r="J449" s="44"/>
    </row>
    <row r="450" spans="2:14" x14ac:dyDescent="0.2">
      <c r="B450" s="43"/>
      <c r="E450" s="45"/>
      <c r="F450" s="45"/>
      <c r="G450" s="27"/>
      <c r="H450" s="27"/>
      <c r="I450" s="45"/>
      <c r="J450" s="45"/>
      <c r="K450" s="27"/>
      <c r="L450" s="27"/>
      <c r="M450" s="27"/>
      <c r="N450" s="27"/>
    </row>
    <row r="451" spans="2:14" x14ac:dyDescent="0.2">
      <c r="B451" s="43"/>
      <c r="E451" s="44"/>
      <c r="F451" s="44"/>
      <c r="I451" s="44"/>
      <c r="J451" s="44"/>
    </row>
    <row r="452" spans="2:14" x14ac:dyDescent="0.2">
      <c r="B452" s="43"/>
      <c r="E452" s="44"/>
      <c r="F452" s="44"/>
      <c r="I452" s="44"/>
      <c r="J452" s="44"/>
    </row>
    <row r="453" spans="2:14" x14ac:dyDescent="0.2">
      <c r="B453" s="43"/>
      <c r="E453" s="45"/>
      <c r="F453" s="45"/>
      <c r="G453" s="27"/>
      <c r="H453" s="27"/>
      <c r="I453" s="45"/>
      <c r="J453" s="45"/>
      <c r="K453" s="27"/>
      <c r="L453" s="27"/>
      <c r="M453" s="27"/>
      <c r="N453" s="27"/>
    </row>
    <row r="454" spans="2:14" x14ac:dyDescent="0.2">
      <c r="B454" s="46"/>
      <c r="E454" s="45"/>
      <c r="F454" s="45"/>
      <c r="G454" s="27"/>
      <c r="H454" s="27"/>
      <c r="I454" s="45"/>
      <c r="J454" s="45"/>
      <c r="K454" s="27"/>
      <c r="L454" s="27"/>
      <c r="M454" s="27"/>
      <c r="N454" s="27"/>
    </row>
    <row r="455" spans="2:14" x14ac:dyDescent="0.2">
      <c r="B455" s="46"/>
      <c r="E455" s="45"/>
      <c r="F455" s="45"/>
      <c r="G455" s="27"/>
      <c r="H455" s="27"/>
      <c r="I455" s="45"/>
      <c r="J455" s="45"/>
      <c r="K455" s="27"/>
      <c r="L455" s="27"/>
    </row>
    <row r="456" spans="2:14" x14ac:dyDescent="0.2">
      <c r="B456" s="43"/>
    </row>
    <row r="457" spans="2:14" x14ac:dyDescent="0.2">
      <c r="B457" s="43"/>
      <c r="E457" s="45"/>
      <c r="F457" s="45"/>
      <c r="G457" s="27"/>
      <c r="H457" s="27"/>
      <c r="I457" s="45"/>
      <c r="J457" s="45"/>
      <c r="K457" s="27"/>
      <c r="L457" s="27"/>
      <c r="M457" s="27"/>
      <c r="N457" s="27"/>
    </row>
    <row r="458" spans="2:14" x14ac:dyDescent="0.2">
      <c r="B458" s="43"/>
      <c r="E458" s="45"/>
      <c r="F458" s="45"/>
      <c r="G458" s="27"/>
      <c r="H458" s="27"/>
      <c r="I458" s="45"/>
      <c r="J458" s="45"/>
      <c r="K458" s="27"/>
      <c r="L458" s="27"/>
      <c r="M458" s="27"/>
      <c r="N458" s="27"/>
    </row>
    <row r="459" spans="2:14" x14ac:dyDescent="0.2">
      <c r="B459" s="43"/>
      <c r="E459" s="45"/>
      <c r="F459" s="45"/>
      <c r="G459" s="27"/>
      <c r="H459" s="27"/>
      <c r="I459" s="45"/>
      <c r="J459" s="45"/>
      <c r="K459" s="27"/>
      <c r="L459" s="27"/>
      <c r="M459" s="27"/>
      <c r="N459" s="27"/>
    </row>
    <row r="460" spans="2:14" x14ac:dyDescent="0.2">
      <c r="B460" s="43"/>
      <c r="E460" s="45"/>
      <c r="F460" s="45"/>
      <c r="G460" s="27"/>
      <c r="H460" s="27"/>
      <c r="I460" s="45"/>
      <c r="J460" s="45"/>
      <c r="K460" s="27"/>
      <c r="L460" s="27"/>
      <c r="M460" s="27"/>
      <c r="N460" s="27"/>
    </row>
    <row r="461" spans="2:14" x14ac:dyDescent="0.2">
      <c r="B461" s="43"/>
      <c r="E461" s="45"/>
      <c r="F461" s="45"/>
      <c r="G461" s="27"/>
      <c r="H461" s="27"/>
      <c r="I461" s="45"/>
      <c r="J461" s="45"/>
      <c r="K461" s="27"/>
      <c r="L461" s="27"/>
      <c r="M461" s="27"/>
      <c r="N461" s="27"/>
    </row>
    <row r="462" spans="2:14" x14ac:dyDescent="0.2">
      <c r="B462" s="46"/>
      <c r="E462" s="45"/>
      <c r="F462" s="45"/>
      <c r="G462" s="27"/>
      <c r="H462" s="27"/>
      <c r="I462" s="45"/>
      <c r="J462" s="45"/>
      <c r="K462" s="27"/>
      <c r="L462" s="27"/>
      <c r="M462" s="27"/>
      <c r="N462" s="27"/>
    </row>
    <row r="463" spans="2:14" x14ac:dyDescent="0.2">
      <c r="B463" s="43"/>
      <c r="E463" s="44"/>
      <c r="F463" s="44"/>
      <c r="I463" s="44"/>
      <c r="J463" s="44"/>
    </row>
    <row r="464" spans="2:14" x14ac:dyDescent="0.2">
      <c r="B464" s="43"/>
      <c r="E464" s="45"/>
      <c r="F464" s="45"/>
      <c r="G464" s="27"/>
      <c r="H464" s="27"/>
      <c r="I464" s="45"/>
      <c r="J464" s="45"/>
      <c r="K464" s="27"/>
      <c r="L464" s="27"/>
      <c r="M464" s="27"/>
      <c r="N464" s="27"/>
    </row>
    <row r="465" spans="2:14" x14ac:dyDescent="0.2">
      <c r="B465" s="46"/>
      <c r="E465" s="45"/>
      <c r="F465" s="45"/>
      <c r="G465" s="27"/>
      <c r="H465" s="27"/>
      <c r="I465" s="45"/>
      <c r="J465" s="45"/>
      <c r="K465" s="27"/>
      <c r="L465" s="27"/>
    </row>
    <row r="466" spans="2:14" x14ac:dyDescent="0.2">
      <c r="B466" s="43"/>
      <c r="E466" s="44"/>
      <c r="F466" s="44"/>
      <c r="I466" s="44"/>
      <c r="J466" s="44"/>
    </row>
    <row r="467" spans="2:14" x14ac:dyDescent="0.2">
      <c r="B467" s="43"/>
      <c r="E467" s="44"/>
      <c r="F467" s="44"/>
      <c r="I467" s="44"/>
      <c r="J467" s="44"/>
    </row>
    <row r="468" spans="2:14" x14ac:dyDescent="0.2">
      <c r="B468" s="46"/>
      <c r="E468" s="45"/>
      <c r="F468" s="45"/>
      <c r="G468" s="27"/>
      <c r="H468" s="27"/>
      <c r="I468" s="45"/>
      <c r="J468" s="45"/>
      <c r="K468" s="27"/>
      <c r="L468" s="27"/>
      <c r="M468" s="27"/>
      <c r="N468" s="27"/>
    </row>
    <row r="469" spans="2:14" x14ac:dyDescent="0.2">
      <c r="B469" s="46"/>
      <c r="E469" s="45"/>
      <c r="F469" s="45"/>
      <c r="G469" s="27"/>
      <c r="H469" s="27"/>
      <c r="I469" s="45"/>
      <c r="J469" s="45"/>
      <c r="K469" s="27"/>
      <c r="L469" s="27"/>
    </row>
    <row r="470" spans="2:14" x14ac:dyDescent="0.2">
      <c r="B470" s="43"/>
      <c r="E470" s="44"/>
      <c r="F470" s="44"/>
      <c r="I470" s="44"/>
      <c r="J470" s="44"/>
    </row>
    <row r="471" spans="2:14" x14ac:dyDescent="0.2">
      <c r="E471" s="44"/>
      <c r="F471" s="44"/>
      <c r="I471" s="44"/>
      <c r="J471" s="44"/>
    </row>
    <row r="472" spans="2:14" x14ac:dyDescent="0.2">
      <c r="B472" s="46"/>
      <c r="E472" s="45"/>
      <c r="F472" s="45"/>
      <c r="G472" s="27"/>
      <c r="H472" s="27"/>
      <c r="I472" s="45"/>
      <c r="J472" s="45"/>
      <c r="K472" s="27"/>
      <c r="L472" s="27"/>
    </row>
    <row r="473" spans="2:14" x14ac:dyDescent="0.2">
      <c r="B473" s="46"/>
      <c r="E473" s="45"/>
      <c r="F473" s="45"/>
      <c r="G473" s="27"/>
      <c r="H473" s="27"/>
      <c r="I473" s="45"/>
      <c r="J473" s="45"/>
      <c r="K473" s="27"/>
      <c r="L473" s="27"/>
    </row>
    <row r="474" spans="2:14" x14ac:dyDescent="0.2">
      <c r="B474" s="46"/>
      <c r="E474" s="45"/>
      <c r="F474" s="45"/>
      <c r="G474" s="27"/>
      <c r="H474" s="27"/>
      <c r="I474" s="45"/>
      <c r="J474" s="45"/>
      <c r="K474" s="27"/>
      <c r="L474" s="27"/>
      <c r="M474" s="27"/>
      <c r="N474" s="27"/>
    </row>
    <row r="475" spans="2:14" x14ac:dyDescent="0.2">
      <c r="B475" s="46"/>
      <c r="E475" s="45"/>
      <c r="F475" s="45"/>
      <c r="G475" s="27"/>
      <c r="H475" s="27"/>
      <c r="I475" s="45"/>
      <c r="J475" s="45"/>
      <c r="K475" s="27"/>
      <c r="L475" s="27"/>
    </row>
    <row r="476" spans="2:14" x14ac:dyDescent="0.2">
      <c r="B476" s="46"/>
      <c r="E476" s="45"/>
      <c r="F476" s="45"/>
      <c r="G476" s="27"/>
      <c r="H476" s="27"/>
      <c r="I476" s="45"/>
      <c r="J476" s="45"/>
      <c r="K476" s="27"/>
      <c r="L476" s="27"/>
    </row>
    <row r="477" spans="2:14" x14ac:dyDescent="0.2">
      <c r="B477" s="46"/>
      <c r="E477" s="45"/>
      <c r="F477" s="45"/>
      <c r="G477" s="27"/>
      <c r="H477" s="27"/>
      <c r="I477" s="45"/>
      <c r="J477" s="45"/>
      <c r="K477" s="27"/>
      <c r="L477" s="27"/>
      <c r="M477" s="27"/>
      <c r="N477" s="27"/>
    </row>
    <row r="478" spans="2:14" x14ac:dyDescent="0.2">
      <c r="B478" s="43"/>
      <c r="E478" s="44"/>
      <c r="F478" s="44"/>
      <c r="I478" s="44"/>
      <c r="J478" s="44"/>
    </row>
    <row r="479" spans="2:14" x14ac:dyDescent="0.2">
      <c r="B479" s="46"/>
      <c r="E479" s="45"/>
      <c r="F479" s="45"/>
      <c r="G479" s="27"/>
      <c r="H479" s="27"/>
      <c r="I479" s="45"/>
      <c r="J479" s="45"/>
      <c r="K479" s="27"/>
      <c r="L479" s="27"/>
    </row>
    <row r="480" spans="2:14" x14ac:dyDescent="0.2">
      <c r="B480" s="43"/>
      <c r="E480" s="44"/>
      <c r="F480" s="44"/>
      <c r="I480" s="44"/>
      <c r="J480" s="44"/>
    </row>
    <row r="481" spans="2:14" x14ac:dyDescent="0.2">
      <c r="B481" s="43"/>
      <c r="E481" s="45"/>
      <c r="F481" s="45"/>
      <c r="G481" s="27"/>
      <c r="H481" s="27"/>
      <c r="I481" s="45"/>
      <c r="J481" s="45"/>
      <c r="K481" s="27"/>
      <c r="L481" s="27"/>
      <c r="M481" s="27"/>
      <c r="N481" s="27"/>
    </row>
    <row r="482" spans="2:14" x14ac:dyDescent="0.2">
      <c r="B482" s="43"/>
      <c r="E482" s="45"/>
      <c r="F482" s="45"/>
      <c r="G482" s="27"/>
      <c r="H482" s="27"/>
      <c r="I482" s="45"/>
      <c r="J482" s="45"/>
      <c r="K482" s="27"/>
      <c r="L482" s="27"/>
      <c r="M482" s="27"/>
      <c r="N482" s="27"/>
    </row>
    <row r="483" spans="2:14" x14ac:dyDescent="0.2">
      <c r="B483" s="46"/>
      <c r="E483" s="45"/>
      <c r="F483" s="45"/>
      <c r="G483" s="27"/>
      <c r="H483" s="27"/>
      <c r="I483" s="45"/>
      <c r="J483" s="45"/>
      <c r="K483" s="27"/>
      <c r="L483" s="27"/>
    </row>
    <row r="484" spans="2:14" x14ac:dyDescent="0.2">
      <c r="B484" s="43"/>
      <c r="E484" s="44"/>
      <c r="F484" s="44"/>
      <c r="I484" s="44"/>
      <c r="J484" s="44"/>
    </row>
    <row r="485" spans="2:14" x14ac:dyDescent="0.2">
      <c r="B485" s="43"/>
      <c r="E485" s="44"/>
      <c r="F485" s="44"/>
      <c r="I485" s="44"/>
      <c r="J485" s="44"/>
    </row>
    <row r="486" spans="2:14" x14ac:dyDescent="0.2">
      <c r="B486" s="43"/>
      <c r="E486" s="44"/>
      <c r="F486" s="44"/>
      <c r="I486" s="44"/>
      <c r="J486" s="44"/>
    </row>
    <row r="487" spans="2:14" x14ac:dyDescent="0.2">
      <c r="B487" s="43"/>
      <c r="E487" s="44"/>
      <c r="F487" s="44"/>
      <c r="I487" s="44"/>
      <c r="J487" s="44"/>
    </row>
    <row r="488" spans="2:14" x14ac:dyDescent="0.2">
      <c r="B488" s="43"/>
      <c r="E488" s="45"/>
      <c r="F488" s="45"/>
      <c r="G488" s="27"/>
      <c r="H488" s="27"/>
      <c r="I488" s="45"/>
      <c r="J488" s="45"/>
      <c r="K488" s="27"/>
      <c r="L488" s="27"/>
      <c r="M488" s="27"/>
      <c r="N488" s="27"/>
    </row>
    <row r="489" spans="2:14" x14ac:dyDescent="0.2">
      <c r="B489" s="46"/>
      <c r="E489" s="45"/>
      <c r="F489" s="45"/>
      <c r="G489" s="27"/>
      <c r="H489" s="27"/>
      <c r="I489" s="45"/>
      <c r="J489" s="45"/>
      <c r="K489" s="27"/>
      <c r="L489" s="27"/>
    </row>
    <row r="490" spans="2:14" x14ac:dyDescent="0.2">
      <c r="B490" s="43"/>
      <c r="E490" s="44"/>
      <c r="F490" s="44"/>
      <c r="I490" s="44"/>
      <c r="J490" s="44"/>
    </row>
    <row r="491" spans="2:14" x14ac:dyDescent="0.2">
      <c r="B491" s="43"/>
      <c r="E491" s="45"/>
      <c r="F491" s="45"/>
      <c r="G491" s="27"/>
      <c r="H491" s="27"/>
      <c r="I491" s="45"/>
      <c r="J491" s="45"/>
      <c r="K491" s="27"/>
      <c r="L491" s="27"/>
      <c r="M491" s="27"/>
      <c r="N491" s="27"/>
    </row>
    <row r="492" spans="2:14" x14ac:dyDescent="0.2">
      <c r="B492" s="46"/>
      <c r="E492" s="45"/>
      <c r="F492" s="45"/>
      <c r="G492" s="27"/>
      <c r="H492" s="27"/>
      <c r="I492" s="45"/>
      <c r="J492" s="45"/>
      <c r="K492" s="27"/>
      <c r="L492" s="27"/>
    </row>
    <row r="493" spans="2:14" x14ac:dyDescent="0.2">
      <c r="B493" s="43"/>
      <c r="E493" s="44"/>
      <c r="F493" s="44"/>
      <c r="I493" s="44"/>
      <c r="J493" s="44"/>
    </row>
    <row r="494" spans="2:14" x14ac:dyDescent="0.2">
      <c r="B494" s="43"/>
      <c r="E494" s="45"/>
      <c r="F494" s="45"/>
      <c r="G494" s="27"/>
      <c r="H494" s="27"/>
      <c r="I494" s="45"/>
      <c r="J494" s="45"/>
      <c r="K494" s="27"/>
      <c r="L494" s="27"/>
      <c r="M494" s="27"/>
      <c r="N494" s="27"/>
    </row>
    <row r="495" spans="2:14" x14ac:dyDescent="0.2">
      <c r="B495" s="43"/>
      <c r="E495" s="44"/>
      <c r="F495" s="44"/>
      <c r="I495" s="44"/>
      <c r="J495" s="44"/>
    </row>
    <row r="496" spans="2:14" x14ac:dyDescent="0.2">
      <c r="B496" s="46"/>
      <c r="E496" s="45"/>
      <c r="F496" s="45"/>
      <c r="G496" s="27"/>
      <c r="H496" s="27"/>
      <c r="I496" s="45"/>
      <c r="J496" s="45"/>
      <c r="K496" s="27"/>
      <c r="L496" s="27"/>
    </row>
    <row r="497" spans="2:14" x14ac:dyDescent="0.2">
      <c r="B497" s="46"/>
      <c r="E497" s="45"/>
      <c r="F497" s="45"/>
      <c r="G497" s="27"/>
      <c r="H497" s="27"/>
      <c r="I497" s="45"/>
      <c r="J497" s="45"/>
      <c r="K497" s="27"/>
      <c r="L497" s="27"/>
    </row>
    <row r="498" spans="2:14" x14ac:dyDescent="0.2">
      <c r="B498" s="43"/>
      <c r="E498" s="45"/>
      <c r="F498" s="45"/>
      <c r="G498" s="27"/>
      <c r="H498" s="27"/>
      <c r="I498" s="45"/>
      <c r="J498" s="45"/>
      <c r="K498" s="27"/>
      <c r="L498" s="27"/>
      <c r="M498" s="27"/>
      <c r="N498" s="27"/>
    </row>
    <row r="499" spans="2:14" x14ac:dyDescent="0.2">
      <c r="B499" s="43"/>
      <c r="E499" s="44"/>
      <c r="F499" s="44"/>
      <c r="I499" s="44"/>
      <c r="J499" s="44"/>
    </row>
    <row r="500" spans="2:14" x14ac:dyDescent="0.2">
      <c r="B500" s="43"/>
      <c r="E500" s="44"/>
      <c r="F500" s="44"/>
      <c r="I500" s="44"/>
      <c r="J500" s="44"/>
    </row>
    <row r="501" spans="2:14" x14ac:dyDescent="0.2">
      <c r="B501" s="43"/>
      <c r="E501" s="45"/>
      <c r="F501" s="45"/>
      <c r="G501" s="27"/>
      <c r="H501" s="27"/>
      <c r="I501" s="45"/>
      <c r="J501" s="45"/>
      <c r="K501" s="27"/>
      <c r="L501" s="27"/>
      <c r="M501" s="27"/>
      <c r="N501" s="27"/>
    </row>
    <row r="502" spans="2:14" x14ac:dyDescent="0.2">
      <c r="B502" s="43"/>
      <c r="E502" s="44"/>
      <c r="F502" s="44"/>
      <c r="I502" s="44"/>
      <c r="J502" s="44"/>
    </row>
    <row r="503" spans="2:14" x14ac:dyDescent="0.2">
      <c r="B503" s="46"/>
      <c r="E503" s="45"/>
      <c r="F503" s="45"/>
      <c r="G503" s="27"/>
      <c r="H503" s="27"/>
      <c r="I503" s="45"/>
      <c r="J503" s="45"/>
      <c r="K503" s="27"/>
      <c r="L503" s="27"/>
      <c r="M503" s="27"/>
      <c r="N503" s="27"/>
    </row>
    <row r="504" spans="2:14" x14ac:dyDescent="0.2">
      <c r="B504" s="43"/>
      <c r="E504" s="44"/>
      <c r="F504" s="44"/>
      <c r="I504" s="44"/>
      <c r="J504" s="44"/>
    </row>
    <row r="505" spans="2:14" x14ac:dyDescent="0.2">
      <c r="B505" s="43"/>
      <c r="E505" s="44"/>
      <c r="F505" s="44"/>
      <c r="I505" s="44"/>
      <c r="J505" s="44"/>
    </row>
    <row r="506" spans="2:14" x14ac:dyDescent="0.2">
      <c r="B506" s="46"/>
      <c r="E506" s="45"/>
      <c r="F506" s="45"/>
      <c r="G506" s="27"/>
      <c r="H506" s="27"/>
      <c r="I506" s="45"/>
      <c r="J506" s="45"/>
      <c r="K506" s="27"/>
      <c r="L506" s="27"/>
    </row>
    <row r="507" spans="2:14" x14ac:dyDescent="0.2">
      <c r="B507" s="43"/>
      <c r="E507" s="45"/>
      <c r="F507" s="45"/>
      <c r="G507" s="27"/>
      <c r="H507" s="27"/>
      <c r="I507" s="45"/>
      <c r="J507" s="45"/>
      <c r="K507" s="27"/>
      <c r="L507" s="27"/>
      <c r="M507" s="27"/>
      <c r="N507" s="27"/>
    </row>
    <row r="508" spans="2:14" x14ac:dyDescent="0.2">
      <c r="B508" s="43"/>
      <c r="E508" s="45"/>
      <c r="F508" s="45"/>
      <c r="G508" s="27"/>
      <c r="H508" s="27"/>
      <c r="I508" s="45"/>
      <c r="J508" s="45"/>
      <c r="K508" s="27"/>
      <c r="L508" s="27"/>
      <c r="M508" s="27"/>
      <c r="N508" s="27"/>
    </row>
    <row r="509" spans="2:14" x14ac:dyDescent="0.2">
      <c r="B509" s="46"/>
      <c r="E509" s="45"/>
      <c r="F509" s="45"/>
      <c r="G509" s="27"/>
      <c r="H509" s="27"/>
      <c r="I509" s="45"/>
      <c r="J509" s="45"/>
      <c r="K509" s="27"/>
      <c r="L509" s="27"/>
    </row>
    <row r="510" spans="2:14" x14ac:dyDescent="0.2">
      <c r="B510" s="43"/>
      <c r="E510" s="44"/>
      <c r="F510" s="44"/>
      <c r="I510" s="44"/>
      <c r="J510" s="44"/>
    </row>
    <row r="511" spans="2:14" x14ac:dyDescent="0.2">
      <c r="B511" s="43"/>
      <c r="E511" s="44"/>
      <c r="F511" s="44"/>
      <c r="I511" s="44"/>
      <c r="J511" s="44"/>
    </row>
    <row r="512" spans="2:14" x14ac:dyDescent="0.2">
      <c r="B512" s="43"/>
      <c r="E512" s="44"/>
      <c r="F512" s="44"/>
      <c r="I512" s="44"/>
      <c r="J512" s="44"/>
    </row>
    <row r="513" spans="2:14" x14ac:dyDescent="0.2">
      <c r="B513" s="46"/>
      <c r="E513" s="45"/>
      <c r="F513" s="45"/>
      <c r="G513" s="27"/>
      <c r="H513" s="27"/>
      <c r="I513" s="45"/>
      <c r="J513" s="45"/>
      <c r="K513" s="27"/>
      <c r="L513" s="27"/>
      <c r="M513" s="27"/>
      <c r="N513" s="27"/>
    </row>
    <row r="514" spans="2:14" x14ac:dyDescent="0.2">
      <c r="B514" s="43"/>
      <c r="E514" s="44"/>
      <c r="F514" s="44"/>
      <c r="I514" s="44"/>
      <c r="J514" s="44"/>
    </row>
    <row r="515" spans="2:14" x14ac:dyDescent="0.2">
      <c r="B515" s="43"/>
      <c r="E515" s="45"/>
      <c r="F515" s="45"/>
      <c r="G515" s="27"/>
      <c r="H515" s="27"/>
      <c r="I515" s="45"/>
      <c r="J515" s="45"/>
      <c r="K515" s="27"/>
      <c r="L515" s="27"/>
      <c r="M515" s="27"/>
      <c r="N515" s="27"/>
    </row>
    <row r="516" spans="2:14" x14ac:dyDescent="0.2">
      <c r="B516" s="46"/>
      <c r="E516" s="45"/>
      <c r="F516" s="45"/>
      <c r="G516" s="27"/>
      <c r="H516" s="27"/>
      <c r="I516" s="45"/>
      <c r="J516" s="45"/>
      <c r="K516" s="27"/>
      <c r="L516" s="27"/>
    </row>
    <row r="517" spans="2:14" x14ac:dyDescent="0.2">
      <c r="B517" s="43"/>
      <c r="E517" s="45"/>
      <c r="F517" s="45"/>
      <c r="G517" s="27"/>
      <c r="H517" s="27"/>
      <c r="I517" s="45"/>
      <c r="J517" s="45"/>
      <c r="K517" s="27"/>
      <c r="L517" s="27"/>
      <c r="M517" s="27"/>
      <c r="N517" s="27"/>
    </row>
    <row r="518" spans="2:14" x14ac:dyDescent="0.2">
      <c r="B518" s="46"/>
      <c r="E518" s="45"/>
      <c r="F518" s="45"/>
      <c r="G518" s="27"/>
      <c r="H518" s="27"/>
      <c r="I518" s="45"/>
      <c r="J518" s="45"/>
      <c r="K518" s="27"/>
      <c r="L518" s="27"/>
    </row>
    <row r="519" spans="2:14" x14ac:dyDescent="0.2">
      <c r="B519" s="43"/>
      <c r="E519" s="44"/>
      <c r="F519" s="44"/>
      <c r="I519" s="44"/>
      <c r="J519" s="44"/>
    </row>
    <row r="520" spans="2:14" x14ac:dyDescent="0.2">
      <c r="B520" s="43"/>
      <c r="E520" s="44"/>
      <c r="F520" s="44"/>
      <c r="I520" s="44"/>
      <c r="J520" s="44"/>
    </row>
    <row r="521" spans="2:14" x14ac:dyDescent="0.2">
      <c r="B521" s="43"/>
      <c r="E521" s="44"/>
      <c r="F521" s="44"/>
      <c r="I521" s="44"/>
      <c r="J521" s="44"/>
    </row>
    <row r="522" spans="2:14" x14ac:dyDescent="0.2">
      <c r="B522" s="46"/>
      <c r="E522" s="45"/>
      <c r="F522" s="45"/>
      <c r="G522" s="27"/>
      <c r="H522" s="27"/>
      <c r="I522" s="45"/>
      <c r="J522" s="45"/>
      <c r="K522" s="27"/>
      <c r="L522" s="27"/>
    </row>
    <row r="523" spans="2:14" x14ac:dyDescent="0.2">
      <c r="B523" s="46"/>
      <c r="E523" s="45"/>
      <c r="F523" s="45"/>
      <c r="G523" s="27"/>
      <c r="H523" s="27"/>
      <c r="I523" s="45"/>
      <c r="J523" s="45"/>
      <c r="K523" s="27"/>
      <c r="L523" s="27"/>
    </row>
    <row r="524" spans="2:14" x14ac:dyDescent="0.2">
      <c r="B524" s="43"/>
      <c r="E524" s="45"/>
      <c r="F524" s="45"/>
      <c r="G524" s="27"/>
      <c r="H524" s="27"/>
      <c r="I524" s="45"/>
      <c r="J524" s="45"/>
      <c r="K524" s="27"/>
      <c r="L524" s="27"/>
      <c r="M524" s="27"/>
      <c r="N524" s="27"/>
    </row>
    <row r="525" spans="2:14" x14ac:dyDescent="0.2">
      <c r="B525" s="43"/>
      <c r="E525" s="44"/>
      <c r="F525" s="44"/>
      <c r="I525" s="44"/>
      <c r="J525" s="44"/>
    </row>
    <row r="526" spans="2:14" x14ac:dyDescent="0.2">
      <c r="B526" s="43"/>
      <c r="E526" s="44"/>
      <c r="F526" s="44"/>
      <c r="I526" s="44"/>
      <c r="J526" s="44"/>
    </row>
    <row r="527" spans="2:14" x14ac:dyDescent="0.2">
      <c r="B527" s="43"/>
      <c r="E527" s="44"/>
      <c r="F527" s="44"/>
      <c r="I527" s="44"/>
      <c r="J527" s="44"/>
    </row>
    <row r="528" spans="2:14" x14ac:dyDescent="0.2">
      <c r="B528" s="46"/>
      <c r="E528" s="45"/>
      <c r="F528" s="45"/>
      <c r="G528" s="27"/>
      <c r="H528" s="27"/>
      <c r="I528" s="45"/>
      <c r="J528" s="45"/>
      <c r="K528" s="27"/>
      <c r="L528" s="27"/>
    </row>
    <row r="529" spans="2:14" x14ac:dyDescent="0.2">
      <c r="B529" s="43"/>
      <c r="E529" s="44"/>
      <c r="F529" s="44"/>
      <c r="I529" s="44"/>
      <c r="J529" s="44"/>
    </row>
    <row r="530" spans="2:14" x14ac:dyDescent="0.2">
      <c r="B530" s="46"/>
      <c r="E530" s="45"/>
      <c r="F530" s="45"/>
      <c r="G530" s="27"/>
      <c r="H530" s="27"/>
      <c r="I530" s="45"/>
      <c r="J530" s="45"/>
      <c r="K530" s="27"/>
      <c r="L530" s="27"/>
      <c r="M530" s="27"/>
      <c r="N530" s="27"/>
    </row>
    <row r="531" spans="2:14" x14ac:dyDescent="0.2">
      <c r="B531" s="43"/>
      <c r="E531" s="44"/>
      <c r="F531" s="44"/>
      <c r="I531" s="44"/>
      <c r="J531" s="44"/>
    </row>
    <row r="532" spans="2:14" x14ac:dyDescent="0.2">
      <c r="B532" s="46"/>
      <c r="E532" s="45"/>
      <c r="F532" s="45"/>
      <c r="G532" s="27"/>
      <c r="H532" s="27"/>
      <c r="I532" s="45"/>
      <c r="J532" s="45"/>
      <c r="K532" s="27"/>
      <c r="L532" s="27"/>
    </row>
    <row r="533" spans="2:14" x14ac:dyDescent="0.2">
      <c r="B533" s="43"/>
      <c r="E533" s="45"/>
      <c r="F533" s="45"/>
      <c r="G533" s="27"/>
      <c r="H533" s="27"/>
      <c r="I533" s="45"/>
      <c r="J533" s="45"/>
      <c r="K533" s="27"/>
      <c r="L533" s="27"/>
      <c r="M533" s="27"/>
      <c r="N533" s="27"/>
    </row>
    <row r="534" spans="2:14" x14ac:dyDescent="0.2">
      <c r="B534" s="43"/>
      <c r="E534" s="44"/>
      <c r="F534" s="44"/>
      <c r="I534" s="44"/>
      <c r="J534" s="44"/>
    </row>
    <row r="535" spans="2:14" x14ac:dyDescent="0.2">
      <c r="B535" s="43"/>
      <c r="E535" s="45"/>
      <c r="F535" s="45"/>
      <c r="G535" s="27"/>
      <c r="H535" s="27"/>
      <c r="I535" s="45"/>
      <c r="J535" s="45"/>
      <c r="K535" s="27"/>
      <c r="L535" s="27"/>
      <c r="M535" s="27"/>
      <c r="N535" s="27"/>
    </row>
    <row r="536" spans="2:14" x14ac:dyDescent="0.2">
      <c r="B536" s="43"/>
      <c r="E536" s="44"/>
      <c r="F536" s="44"/>
      <c r="I536" s="44"/>
      <c r="J536" s="44"/>
    </row>
    <row r="537" spans="2:14" x14ac:dyDescent="0.2">
      <c r="B537" s="43"/>
      <c r="E537" s="44"/>
      <c r="F537" s="44"/>
      <c r="I537" s="44"/>
      <c r="J537" s="44"/>
    </row>
    <row r="538" spans="2:14" x14ac:dyDescent="0.2">
      <c r="B538" s="43"/>
      <c r="E538" s="44"/>
      <c r="F538" s="44"/>
      <c r="I538" s="44"/>
      <c r="J538" s="44"/>
    </row>
    <row r="539" spans="2:14" x14ac:dyDescent="0.2">
      <c r="B539" s="46"/>
      <c r="E539" s="45"/>
      <c r="F539" s="45"/>
      <c r="G539" s="27"/>
      <c r="H539" s="27"/>
      <c r="I539" s="45"/>
      <c r="J539" s="45"/>
      <c r="K539" s="27"/>
      <c r="L539" s="27"/>
      <c r="M539" s="27"/>
      <c r="N539" s="27"/>
    </row>
    <row r="540" spans="2:14" x14ac:dyDescent="0.2">
      <c r="B540" s="43"/>
      <c r="E540" s="45"/>
      <c r="F540" s="45"/>
      <c r="G540" s="27"/>
      <c r="H540" s="27"/>
      <c r="I540" s="45"/>
      <c r="J540" s="45"/>
      <c r="K540" s="27"/>
      <c r="L540" s="27"/>
      <c r="M540" s="27"/>
      <c r="N540" s="27"/>
    </row>
    <row r="541" spans="2:14" x14ac:dyDescent="0.2">
      <c r="B541" s="43"/>
      <c r="E541" s="44"/>
      <c r="F541" s="44"/>
      <c r="I541" s="44"/>
      <c r="J541" s="44"/>
    </row>
    <row r="542" spans="2:14" x14ac:dyDescent="0.2">
      <c r="B542" s="43"/>
      <c r="E542" s="45"/>
      <c r="F542" s="45"/>
      <c r="G542" s="27"/>
      <c r="H542" s="27"/>
      <c r="I542" s="45"/>
      <c r="J542" s="45"/>
      <c r="K542" s="27"/>
      <c r="L542" s="27"/>
      <c r="M542" s="27"/>
      <c r="N542" s="27"/>
    </row>
    <row r="543" spans="2:14" x14ac:dyDescent="0.2">
      <c r="B543" s="43"/>
      <c r="E543" s="45"/>
      <c r="F543" s="45"/>
      <c r="G543" s="27"/>
      <c r="H543" s="27"/>
      <c r="I543" s="45"/>
      <c r="J543" s="45"/>
      <c r="K543" s="27"/>
      <c r="L543" s="27"/>
      <c r="M543" s="27"/>
      <c r="N543" s="27"/>
    </row>
    <row r="544" spans="2:14" x14ac:dyDescent="0.2">
      <c r="B544" s="43"/>
      <c r="E544" s="44"/>
      <c r="F544" s="44"/>
      <c r="I544" s="44"/>
      <c r="J544" s="44"/>
    </row>
    <row r="545" spans="2:14" x14ac:dyDescent="0.2">
      <c r="B545" s="46"/>
      <c r="E545" s="45"/>
      <c r="F545" s="45"/>
      <c r="G545" s="27"/>
      <c r="H545" s="27"/>
      <c r="I545" s="45"/>
      <c r="J545" s="45"/>
      <c r="K545" s="27"/>
      <c r="L545" s="27"/>
    </row>
    <row r="546" spans="2:14" x14ac:dyDescent="0.2">
      <c r="B546" s="43"/>
      <c r="E546" s="44"/>
      <c r="F546" s="44"/>
      <c r="I546" s="44"/>
      <c r="J546" s="44"/>
    </row>
    <row r="547" spans="2:14" x14ac:dyDescent="0.2">
      <c r="B547" s="43"/>
      <c r="E547" s="44"/>
      <c r="F547" s="44"/>
      <c r="I547" s="44"/>
      <c r="J547" s="44"/>
    </row>
    <row r="548" spans="2:14" x14ac:dyDescent="0.2">
      <c r="B548" s="46"/>
      <c r="E548" s="45"/>
      <c r="F548" s="45"/>
      <c r="G548" s="27"/>
      <c r="H548" s="27"/>
      <c r="I548" s="45"/>
      <c r="J548" s="45"/>
      <c r="K548" s="27"/>
      <c r="L548" s="27"/>
      <c r="M548" s="27"/>
      <c r="N548" s="27"/>
    </row>
    <row r="549" spans="2:14" x14ac:dyDescent="0.2">
      <c r="B549" s="43"/>
      <c r="E549" s="44"/>
      <c r="F549" s="44"/>
      <c r="I549" s="44"/>
      <c r="J549" s="44"/>
    </row>
    <row r="550" spans="2:14" x14ac:dyDescent="0.2">
      <c r="B550" s="46"/>
      <c r="E550" s="27"/>
      <c r="F550" s="27"/>
      <c r="G550" s="27"/>
      <c r="H550" s="27"/>
      <c r="I550" s="27"/>
      <c r="J550" s="27"/>
      <c r="K550" s="27"/>
      <c r="L550" s="27"/>
    </row>
    <row r="551" spans="2:14" x14ac:dyDescent="0.2">
      <c r="B551" s="43"/>
      <c r="E551" s="45"/>
      <c r="F551" s="45"/>
      <c r="G551" s="27"/>
      <c r="H551" s="27"/>
      <c r="I551" s="45"/>
      <c r="J551" s="45"/>
      <c r="K551" s="27"/>
      <c r="L551" s="27"/>
      <c r="M551" s="27"/>
      <c r="N551" s="27"/>
    </row>
    <row r="552" spans="2:14" x14ac:dyDescent="0.2">
      <c r="B552" s="43"/>
      <c r="E552" s="45"/>
      <c r="F552" s="45"/>
      <c r="G552" s="27"/>
      <c r="H552" s="27"/>
      <c r="I552" s="45"/>
      <c r="J552" s="45"/>
      <c r="K552" s="27"/>
      <c r="L552" s="27"/>
      <c r="M552" s="27"/>
      <c r="N552" s="27"/>
    </row>
    <row r="553" spans="2:14" x14ac:dyDescent="0.2">
      <c r="B553" s="43"/>
      <c r="E553" s="45"/>
      <c r="F553" s="45"/>
      <c r="G553" s="27"/>
      <c r="H553" s="27"/>
      <c r="I553" s="45"/>
      <c r="J553" s="45"/>
      <c r="K553" s="27"/>
      <c r="L553" s="27"/>
      <c r="M553" s="27"/>
      <c r="N553" s="27"/>
    </row>
    <row r="554" spans="2:14" x14ac:dyDescent="0.2">
      <c r="B554" s="46"/>
      <c r="E554" s="45"/>
      <c r="F554" s="45"/>
      <c r="G554" s="27"/>
      <c r="H554" s="27"/>
      <c r="I554" s="45"/>
      <c r="J554" s="45"/>
      <c r="K554" s="27"/>
      <c r="L554" s="27"/>
      <c r="M554" s="27"/>
      <c r="N554" s="27"/>
    </row>
    <row r="555" spans="2:14" x14ac:dyDescent="0.2">
      <c r="B555" s="46"/>
      <c r="E555" s="45"/>
      <c r="F555" s="45"/>
      <c r="G555" s="27"/>
      <c r="H555" s="27"/>
      <c r="I555" s="45"/>
      <c r="J555" s="45"/>
      <c r="K555" s="27"/>
      <c r="L555" s="27"/>
      <c r="M555" s="27"/>
      <c r="N555" s="27"/>
    </row>
    <row r="556" spans="2:14" x14ac:dyDescent="0.2">
      <c r="B556" s="43"/>
      <c r="E556" s="44"/>
      <c r="F556" s="44"/>
      <c r="I556" s="44"/>
      <c r="J556" s="44"/>
    </row>
    <row r="557" spans="2:14" x14ac:dyDescent="0.2">
      <c r="B557" s="46"/>
      <c r="E557" s="45"/>
      <c r="F557" s="45"/>
      <c r="G557" s="27"/>
      <c r="H557" s="27"/>
      <c r="I557" s="45"/>
      <c r="J557" s="45"/>
      <c r="K557" s="27"/>
      <c r="L557" s="27"/>
      <c r="M557" s="27"/>
      <c r="N557" s="27"/>
    </row>
    <row r="558" spans="2:14" x14ac:dyDescent="0.2">
      <c r="B558" s="46"/>
      <c r="E558" s="45"/>
      <c r="F558" s="45"/>
      <c r="G558" s="27"/>
      <c r="H558" s="27"/>
      <c r="I558" s="45"/>
      <c r="J558" s="45"/>
      <c r="K558" s="27"/>
      <c r="L558" s="27"/>
    </row>
    <row r="559" spans="2:14" x14ac:dyDescent="0.2">
      <c r="B559" s="43"/>
      <c r="E559" s="45"/>
      <c r="F559" s="45"/>
      <c r="G559" s="27"/>
      <c r="H559" s="27"/>
      <c r="I559" s="45"/>
      <c r="J559" s="45"/>
      <c r="K559" s="27"/>
      <c r="L559" s="27"/>
      <c r="M559" s="27"/>
      <c r="N559" s="27"/>
    </row>
    <row r="560" spans="2:14" x14ac:dyDescent="0.2">
      <c r="B560" s="43"/>
      <c r="E560" s="44"/>
      <c r="F560" s="44"/>
      <c r="I560" s="44"/>
      <c r="J560" s="44"/>
    </row>
    <row r="561" spans="2:14" x14ac:dyDescent="0.2">
      <c r="B561" s="43"/>
    </row>
    <row r="562" spans="2:14" x14ac:dyDescent="0.2">
      <c r="B562" s="43"/>
      <c r="E562" s="45"/>
      <c r="F562" s="45"/>
      <c r="G562" s="27"/>
      <c r="H562" s="27"/>
      <c r="I562" s="45"/>
      <c r="J562" s="45"/>
      <c r="K562" s="27"/>
      <c r="L562" s="27"/>
      <c r="M562" s="27"/>
      <c r="N562" s="27"/>
    </row>
    <row r="563" spans="2:14" x14ac:dyDescent="0.2">
      <c r="B563" s="46"/>
      <c r="E563" s="45"/>
      <c r="F563" s="45"/>
      <c r="G563" s="27"/>
      <c r="H563" s="27"/>
      <c r="I563" s="45"/>
      <c r="J563" s="45"/>
      <c r="K563" s="27"/>
      <c r="L563" s="27"/>
      <c r="M563" s="27"/>
      <c r="N563" s="27"/>
    </row>
    <row r="564" spans="2:14" x14ac:dyDescent="0.2">
      <c r="B564" s="43"/>
      <c r="E564" s="45"/>
      <c r="F564" s="45"/>
      <c r="G564" s="27"/>
      <c r="H564" s="27"/>
      <c r="I564" s="45"/>
      <c r="J564" s="45"/>
      <c r="K564" s="27"/>
      <c r="L564" s="27"/>
      <c r="M564" s="27"/>
      <c r="N564" s="27"/>
    </row>
    <row r="565" spans="2:14" x14ac:dyDescent="0.2">
      <c r="E565" s="45"/>
      <c r="F565" s="45"/>
      <c r="G565" s="27"/>
      <c r="H565" s="27"/>
      <c r="I565" s="45"/>
      <c r="J565" s="45"/>
      <c r="K565" s="27"/>
      <c r="L565" s="27"/>
      <c r="M565" s="27"/>
      <c r="N565" s="27"/>
    </row>
    <row r="566" spans="2:14" x14ac:dyDescent="0.2">
      <c r="B566" s="46"/>
      <c r="E566" s="45"/>
      <c r="F566" s="45"/>
      <c r="G566" s="27"/>
      <c r="H566" s="27"/>
      <c r="I566" s="45"/>
      <c r="J566" s="45"/>
      <c r="K566" s="27"/>
      <c r="L566" s="27"/>
      <c r="M566" s="27"/>
      <c r="N566" s="27"/>
    </row>
    <row r="567" spans="2:14" x14ac:dyDescent="0.2">
      <c r="B567" s="46"/>
      <c r="E567" s="45"/>
      <c r="F567" s="45"/>
      <c r="G567" s="27"/>
      <c r="H567" s="27"/>
      <c r="I567" s="45"/>
      <c r="J567" s="45"/>
      <c r="K567" s="27"/>
      <c r="L567" s="27"/>
    </row>
    <row r="568" spans="2:14" x14ac:dyDescent="0.2">
      <c r="B568" s="46"/>
      <c r="E568" s="45"/>
      <c r="F568" s="45"/>
      <c r="G568" s="27"/>
      <c r="H568" s="27"/>
      <c r="I568" s="45"/>
      <c r="J568" s="45"/>
      <c r="K568" s="27"/>
      <c r="L568" s="27"/>
      <c r="M568" s="27"/>
      <c r="N568" s="27"/>
    </row>
    <row r="569" spans="2:14" x14ac:dyDescent="0.2">
      <c r="B569" s="46"/>
      <c r="E569" s="45"/>
      <c r="F569" s="45"/>
      <c r="G569" s="27"/>
      <c r="H569" s="27"/>
      <c r="I569" s="45"/>
      <c r="J569" s="45"/>
      <c r="K569" s="27"/>
      <c r="L569" s="27"/>
    </row>
    <row r="570" spans="2:14" x14ac:dyDescent="0.2">
      <c r="B570" s="46"/>
      <c r="E570" s="45"/>
      <c r="F570" s="45"/>
      <c r="G570" s="27"/>
      <c r="H570" s="27"/>
      <c r="I570" s="45"/>
      <c r="J570" s="45"/>
      <c r="K570" s="27"/>
      <c r="L570" s="27"/>
      <c r="M570" s="27"/>
      <c r="N570" s="27"/>
    </row>
    <row r="571" spans="2:14" x14ac:dyDescent="0.2">
      <c r="B571" s="43"/>
      <c r="E571" s="44"/>
      <c r="F571" s="44"/>
      <c r="I571" s="44"/>
      <c r="J571" s="44"/>
    </row>
    <row r="572" spans="2:14" x14ac:dyDescent="0.2">
      <c r="B572" s="46"/>
      <c r="E572" s="27"/>
      <c r="F572" s="27"/>
      <c r="G572" s="27"/>
      <c r="H572" s="27"/>
      <c r="I572" s="27"/>
      <c r="J572" s="27"/>
      <c r="K572" s="27"/>
      <c r="L572" s="27"/>
    </row>
    <row r="573" spans="2:14" x14ac:dyDescent="0.2">
      <c r="B573" s="43"/>
      <c r="E573" s="45"/>
      <c r="F573" s="45"/>
      <c r="G573" s="27"/>
      <c r="H573" s="27"/>
      <c r="I573" s="45"/>
      <c r="J573" s="45"/>
      <c r="K573" s="27"/>
      <c r="L573" s="27"/>
      <c r="M573" s="27"/>
      <c r="N573" s="27"/>
    </row>
    <row r="574" spans="2:14" x14ac:dyDescent="0.2">
      <c r="B574" s="46"/>
      <c r="E574" s="45"/>
      <c r="F574" s="45"/>
      <c r="G574" s="27"/>
      <c r="H574" s="27"/>
      <c r="I574" s="45"/>
      <c r="J574" s="45"/>
      <c r="K574" s="27"/>
      <c r="L574" s="27"/>
      <c r="M574" s="27"/>
      <c r="N574" s="27"/>
    </row>
    <row r="575" spans="2:14" x14ac:dyDescent="0.2">
      <c r="B575" s="43"/>
      <c r="E575" s="45"/>
      <c r="F575" s="45"/>
      <c r="G575" s="27"/>
      <c r="H575" s="27"/>
      <c r="I575" s="45"/>
      <c r="J575" s="45"/>
      <c r="K575" s="27"/>
      <c r="L575" s="27"/>
      <c r="M575" s="27"/>
      <c r="N575" s="27"/>
    </row>
    <row r="576" spans="2:14" x14ac:dyDescent="0.2">
      <c r="E576" s="45"/>
      <c r="F576" s="45"/>
      <c r="G576" s="27"/>
      <c r="H576" s="27"/>
      <c r="I576" s="45"/>
      <c r="J576" s="45"/>
      <c r="K576" s="27"/>
      <c r="L576" s="27"/>
      <c r="M576" s="27"/>
      <c r="N576" s="27"/>
    </row>
    <row r="577" spans="2:14" x14ac:dyDescent="0.2">
      <c r="B577" s="46"/>
      <c r="E577" s="45"/>
      <c r="F577" s="45"/>
      <c r="G577" s="27"/>
      <c r="H577" s="27"/>
      <c r="I577" s="45"/>
      <c r="J577" s="45"/>
      <c r="K577" s="27"/>
      <c r="L577" s="27"/>
    </row>
    <row r="578" spans="2:14" x14ac:dyDescent="0.2">
      <c r="B578" s="46"/>
      <c r="E578" s="27"/>
      <c r="F578" s="27"/>
      <c r="G578" s="27"/>
      <c r="H578" s="27"/>
      <c r="I578" s="27"/>
      <c r="J578" s="27"/>
      <c r="K578" s="27"/>
      <c r="L578" s="27"/>
      <c r="M578" s="27"/>
      <c r="N578" s="27"/>
    </row>
    <row r="579" spans="2:14" x14ac:dyDescent="0.2">
      <c r="B579" s="46"/>
      <c r="E579" s="27"/>
      <c r="F579" s="27"/>
      <c r="G579" s="27"/>
      <c r="H579" s="27"/>
      <c r="I579" s="27"/>
      <c r="J579" s="27"/>
      <c r="K579" s="27"/>
      <c r="L579" s="27"/>
    </row>
    <row r="580" spans="2:14" x14ac:dyDescent="0.2">
      <c r="B580" s="46"/>
      <c r="E580" s="27"/>
      <c r="F580" s="27"/>
      <c r="G580" s="27"/>
      <c r="H580" s="27"/>
      <c r="I580" s="27"/>
      <c r="J580" s="27"/>
      <c r="K580" s="27"/>
      <c r="L580" s="27"/>
    </row>
    <row r="581" spans="2:14" x14ac:dyDescent="0.2">
      <c r="B581" s="46"/>
      <c r="E581" s="27"/>
      <c r="F581" s="27"/>
      <c r="G581" s="27"/>
      <c r="H581" s="27"/>
      <c r="I581" s="27"/>
      <c r="J581" s="27"/>
      <c r="K581" s="27"/>
      <c r="L581" s="27"/>
    </row>
    <row r="582" spans="2:14" x14ac:dyDescent="0.2">
      <c r="B582" s="43"/>
    </row>
    <row r="583" spans="2:14" x14ac:dyDescent="0.2">
      <c r="B583" s="46"/>
      <c r="E583" s="27"/>
      <c r="F583" s="27"/>
      <c r="G583" s="27"/>
      <c r="H583" s="27"/>
      <c r="I583" s="27"/>
      <c r="J583" s="27"/>
      <c r="K583" s="27"/>
      <c r="L583" s="27"/>
    </row>
    <row r="584" spans="2:14" x14ac:dyDescent="0.2">
      <c r="B584" s="43"/>
    </row>
    <row r="585" spans="2:14" x14ac:dyDescent="0.2">
      <c r="B585" s="46"/>
      <c r="E585" s="27"/>
      <c r="F585" s="27"/>
      <c r="G585" s="27"/>
      <c r="H585" s="27"/>
      <c r="I585" s="27"/>
      <c r="J585" s="27"/>
      <c r="K585" s="27"/>
      <c r="L585" s="27"/>
    </row>
    <row r="586" spans="2:14" x14ac:dyDescent="0.2">
      <c r="B586" s="43"/>
    </row>
    <row r="588" spans="2:14" x14ac:dyDescent="0.2">
      <c r="B588" s="46"/>
      <c r="E588" s="27"/>
      <c r="F588" s="27"/>
      <c r="G588" s="27"/>
      <c r="H588" s="27"/>
      <c r="I588" s="27"/>
      <c r="J588" s="27"/>
      <c r="K588" s="27"/>
      <c r="L588" s="27"/>
    </row>
    <row r="589" spans="2:14" x14ac:dyDescent="0.2">
      <c r="B589" s="46"/>
      <c r="E589" s="27"/>
      <c r="F589" s="27"/>
      <c r="G589" s="27"/>
      <c r="H589" s="27"/>
      <c r="I589" s="27"/>
      <c r="J589" s="27"/>
      <c r="K589" s="27"/>
      <c r="L589" s="27"/>
    </row>
    <row r="590" spans="2:14" x14ac:dyDescent="0.2">
      <c r="B590" s="46"/>
      <c r="E590" s="27"/>
      <c r="F590" s="27"/>
      <c r="G590" s="27"/>
      <c r="H590" s="27"/>
      <c r="I590" s="27"/>
      <c r="J590" s="27"/>
      <c r="K590" s="27"/>
      <c r="L590" s="27"/>
    </row>
    <row r="591" spans="2:14" x14ac:dyDescent="0.2">
      <c r="B591" s="46"/>
      <c r="E591" s="27"/>
      <c r="F591" s="27"/>
      <c r="G591" s="27"/>
      <c r="H591" s="27"/>
      <c r="I591" s="27"/>
      <c r="J591" s="27"/>
      <c r="K591" s="27"/>
      <c r="L591" s="27"/>
    </row>
    <row r="592" spans="2:14" x14ac:dyDescent="0.2">
      <c r="B592" s="43"/>
    </row>
    <row r="593" spans="2:12" x14ac:dyDescent="0.2">
      <c r="B593" s="28"/>
      <c r="E593" s="27"/>
      <c r="F593" s="27"/>
      <c r="G593" s="27"/>
      <c r="H593" s="27"/>
      <c r="I593" s="27"/>
      <c r="J593" s="27"/>
      <c r="K593" s="27"/>
      <c r="L593" s="27"/>
    </row>
  </sheetData>
  <mergeCells count="15">
    <mergeCell ref="B2:N2"/>
    <mergeCell ref="B3:N3"/>
    <mergeCell ref="B4:N4"/>
    <mergeCell ref="B5:N5"/>
    <mergeCell ref="B6:N6"/>
    <mergeCell ref="B7:N7"/>
    <mergeCell ref="B8:N8"/>
    <mergeCell ref="B9:N9"/>
    <mergeCell ref="B11:M11"/>
    <mergeCell ref="B12:M12"/>
    <mergeCell ref="B14:B15"/>
    <mergeCell ref="C14:C15"/>
    <mergeCell ref="D14:F15"/>
    <mergeCell ref="G14:I14"/>
    <mergeCell ref="J14:M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CC9A1-05DF-44C3-9525-53AE1A254B4B}">
  <dimension ref="A1:O607"/>
  <sheetViews>
    <sheetView workbookViewId="0">
      <selection activeCell="B3" sqref="B3:N3"/>
    </sheetView>
  </sheetViews>
  <sheetFormatPr baseColWidth="10" defaultColWidth="9.140625" defaultRowHeight="11.25" x14ac:dyDescent="0.2"/>
  <cols>
    <col min="1" max="1" width="0.7109375" style="1" customWidth="1" collapsed="1"/>
    <col min="2" max="2" width="7.7109375" style="1" customWidth="1" collapsed="1"/>
    <col min="3" max="3" width="56.7109375" style="2" customWidth="1" collapsed="1"/>
    <col min="4" max="4" width="0.42578125" style="2" customWidth="1" collapsed="1"/>
    <col min="5" max="5" width="11.28515625" style="3" customWidth="1" collapsed="1"/>
    <col min="6" max="6" width="0.42578125" style="3" customWidth="1" collapsed="1"/>
    <col min="7" max="7" width="11.28515625" style="3" customWidth="1" collapsed="1"/>
    <col min="8" max="8" width="0.42578125" style="3" customWidth="1" collapsed="1"/>
    <col min="9" max="9" width="11.28515625" style="3" customWidth="1" collapsed="1"/>
    <col min="10" max="10" width="0.42578125" style="3" customWidth="1" collapsed="1"/>
    <col min="11" max="11" width="11.28515625" style="3" customWidth="1" collapsed="1"/>
    <col min="12" max="12" width="0.42578125" style="3" customWidth="1" collapsed="1"/>
    <col min="13" max="13" width="11.28515625" style="3" customWidth="1" collapsed="1"/>
    <col min="14" max="14" width="0.7109375" style="3" customWidth="1" collapsed="1"/>
    <col min="15" max="15" width="13.7109375" style="1" customWidth="1" collapsed="1"/>
    <col min="16" max="16384" width="9.140625" style="1"/>
  </cols>
  <sheetData>
    <row r="1" spans="1:14" s="8" customFormat="1" ht="5.25" customHeight="1" x14ac:dyDescent="0.2">
      <c r="A1" s="29"/>
      <c r="B1" s="30"/>
      <c r="C1" s="31"/>
      <c r="D1" s="31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customFormat="1" ht="13.5" customHeight="1" x14ac:dyDescent="0.2">
      <c r="A2" s="33"/>
      <c r="B2" s="125" t="s">
        <v>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4" s="11" customFormat="1" ht="13.5" customHeight="1" x14ac:dyDescent="0.2">
      <c r="A3" s="34"/>
      <c r="B3" s="126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4" s="11" customFormat="1" ht="13.5" customHeight="1" x14ac:dyDescent="0.2">
      <c r="A4" s="34"/>
      <c r="B4" s="127" t="s">
        <v>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4" s="11" customFormat="1" ht="13.5" customHeight="1" x14ac:dyDescent="0.2">
      <c r="A5" s="34"/>
      <c r="B5" s="127" t="s">
        <v>3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1:14" customFormat="1" ht="13.5" customHeight="1" x14ac:dyDescent="0.2">
      <c r="A6" s="33"/>
      <c r="B6" s="116" t="s">
        <v>4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</row>
    <row r="7" spans="1:14" customFormat="1" ht="13.5" customHeight="1" x14ac:dyDescent="0.2">
      <c r="A7" s="33"/>
      <c r="B7" s="128" t="s">
        <v>455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</row>
    <row r="8" spans="1:14" customFormat="1" ht="13.5" customHeight="1" x14ac:dyDescent="0.2">
      <c r="A8" s="33"/>
      <c r="B8" s="116" t="s">
        <v>6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customFormat="1" ht="13.5" customHeight="1" x14ac:dyDescent="0.2">
      <c r="A9" s="33"/>
      <c r="B9" s="116" t="s">
        <v>7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</row>
    <row r="10" spans="1:14" customFormat="1" ht="4.5" customHeight="1" x14ac:dyDescent="0.2">
      <c r="A10" s="65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7"/>
      <c r="N10" s="67"/>
    </row>
    <row r="11" spans="1:14" customFormat="1" ht="13.5" customHeight="1" x14ac:dyDescent="0.2">
      <c r="A11" s="65"/>
      <c r="B11" s="159" t="s">
        <v>456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67"/>
    </row>
    <row r="12" spans="1:14" customFormat="1" ht="13.5" customHeight="1" x14ac:dyDescent="0.2">
      <c r="A12" s="65"/>
      <c r="B12" s="159" t="s">
        <v>503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67"/>
    </row>
    <row r="13" spans="1:14" customFormat="1" ht="5.25" customHeight="1" x14ac:dyDescent="0.2">
      <c r="A13" s="12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14"/>
    </row>
    <row r="14" spans="1:14" ht="12.75" x14ac:dyDescent="0.2">
      <c r="B14" s="119" t="s">
        <v>9</v>
      </c>
      <c r="C14" s="119" t="s">
        <v>504</v>
      </c>
      <c r="D14" s="69" t="s">
        <v>505</v>
      </c>
      <c r="E14" s="121" t="s">
        <v>11</v>
      </c>
      <c r="F14" s="35"/>
      <c r="G14" s="160" t="s">
        <v>506</v>
      </c>
      <c r="H14" s="155" t="s">
        <v>507</v>
      </c>
      <c r="I14" s="156"/>
      <c r="J14" s="155" t="s">
        <v>508</v>
      </c>
      <c r="K14" s="156"/>
      <c r="L14" s="155" t="s">
        <v>509</v>
      </c>
      <c r="M14" s="156"/>
      <c r="N14" s="18"/>
    </row>
    <row r="15" spans="1:14" ht="24" customHeight="1" x14ac:dyDescent="0.2">
      <c r="B15" s="122"/>
      <c r="C15" s="122"/>
      <c r="D15" s="70"/>
      <c r="E15" s="124"/>
      <c r="F15" s="36"/>
      <c r="G15" s="161"/>
      <c r="H15" s="157"/>
      <c r="I15" s="158"/>
      <c r="J15" s="157"/>
      <c r="K15" s="158"/>
      <c r="L15" s="157"/>
      <c r="M15" s="158"/>
      <c r="N15" s="20"/>
    </row>
    <row r="16" spans="1:14" x14ac:dyDescent="0.2">
      <c r="B16" s="40" t="s">
        <v>510</v>
      </c>
      <c r="C16" s="40" t="s">
        <v>511</v>
      </c>
      <c r="E16" s="41">
        <v>0</v>
      </c>
    </row>
    <row r="17" spans="2:14" x14ac:dyDescent="0.2">
      <c r="B17" s="40" t="s">
        <v>512</v>
      </c>
      <c r="C17" s="40" t="s">
        <v>513</v>
      </c>
      <c r="E17" s="41">
        <v>0</v>
      </c>
    </row>
    <row r="18" spans="2:14" x14ac:dyDescent="0.2">
      <c r="B18" s="40" t="s">
        <v>514</v>
      </c>
      <c r="C18" s="40" t="s">
        <v>515</v>
      </c>
      <c r="E18" s="41">
        <v>0</v>
      </c>
    </row>
    <row r="19" spans="2:14" x14ac:dyDescent="0.2">
      <c r="B19" s="40" t="s">
        <v>516</v>
      </c>
      <c r="C19" s="40" t="s">
        <v>517</v>
      </c>
      <c r="E19" s="41">
        <v>0</v>
      </c>
    </row>
    <row r="20" spans="2:14" x14ac:dyDescent="0.2">
      <c r="B20" s="40" t="s">
        <v>518</v>
      </c>
      <c r="C20" s="40" t="s">
        <v>519</v>
      </c>
      <c r="E20" s="41">
        <v>0</v>
      </c>
    </row>
    <row r="21" spans="2:14" x14ac:dyDescent="0.2">
      <c r="B21" s="46"/>
      <c r="E21" s="45"/>
      <c r="F21" s="45"/>
      <c r="G21" s="27"/>
      <c r="H21" s="27"/>
      <c r="I21" s="45"/>
      <c r="J21" s="45"/>
      <c r="K21" s="27"/>
      <c r="L21" s="27"/>
      <c r="M21" s="27"/>
      <c r="N21" s="27"/>
    </row>
    <row r="22" spans="2:14" x14ac:dyDescent="0.2">
      <c r="B22" s="46"/>
      <c r="C22" s="37" t="s">
        <v>212</v>
      </c>
      <c r="E22" s="38">
        <f>SUM(E16:E20)</f>
        <v>0</v>
      </c>
      <c r="F22" s="45"/>
      <c r="G22" s="27"/>
      <c r="H22" s="27"/>
      <c r="I22" s="45"/>
      <c r="J22" s="45"/>
      <c r="K22" s="27"/>
      <c r="L22" s="27"/>
      <c r="M22" s="27"/>
      <c r="N22" s="27"/>
    </row>
    <row r="23" spans="2:14" x14ac:dyDescent="0.2">
      <c r="B23" s="43"/>
      <c r="E23" s="44"/>
      <c r="F23" s="44"/>
      <c r="I23" s="44"/>
      <c r="J23" s="44"/>
    </row>
    <row r="24" spans="2:14" x14ac:dyDescent="0.2">
      <c r="B24" s="46"/>
      <c r="E24" s="45"/>
      <c r="F24" s="45"/>
      <c r="G24" s="27"/>
      <c r="H24" s="27"/>
      <c r="I24" s="45"/>
      <c r="J24" s="45"/>
      <c r="K24" s="27"/>
      <c r="L24" s="27"/>
      <c r="M24" s="27"/>
      <c r="N24" s="27"/>
    </row>
    <row r="25" spans="2:14" x14ac:dyDescent="0.2">
      <c r="B25" s="40" t="s">
        <v>213</v>
      </c>
    </row>
    <row r="26" spans="2:14" x14ac:dyDescent="0.2">
      <c r="B26" s="43"/>
      <c r="E26" s="44"/>
      <c r="F26" s="44"/>
      <c r="I26" s="44"/>
      <c r="J26" s="44"/>
    </row>
    <row r="28" spans="2:14" x14ac:dyDescent="0.2">
      <c r="B28" s="46"/>
      <c r="E28" s="45"/>
      <c r="F28" s="45"/>
      <c r="G28" s="27"/>
      <c r="H28" s="27"/>
      <c r="I28" s="45"/>
      <c r="J28" s="45"/>
      <c r="K28" s="27"/>
      <c r="L28" s="27"/>
      <c r="M28" s="27"/>
      <c r="N28" s="27"/>
    </row>
    <row r="29" spans="2:14" x14ac:dyDescent="0.2">
      <c r="B29" s="46"/>
      <c r="E29" s="45"/>
      <c r="F29" s="45"/>
      <c r="G29" s="27"/>
      <c r="H29" s="27"/>
      <c r="I29" s="45"/>
      <c r="J29" s="45"/>
      <c r="K29" s="27"/>
      <c r="L29" s="27"/>
      <c r="M29" s="27"/>
      <c r="N29" s="27"/>
    </row>
    <row r="30" spans="2:14" x14ac:dyDescent="0.2">
      <c r="B30" s="46"/>
      <c r="E30" s="45"/>
      <c r="F30" s="45"/>
      <c r="G30" s="27"/>
      <c r="H30" s="27"/>
      <c r="I30" s="45"/>
      <c r="J30" s="45"/>
      <c r="K30" s="27"/>
      <c r="L30" s="27"/>
      <c r="M30" s="27"/>
      <c r="N30" s="27"/>
    </row>
    <row r="31" spans="2:14" x14ac:dyDescent="0.2">
      <c r="B31" s="46"/>
      <c r="E31" s="45"/>
      <c r="F31" s="45"/>
      <c r="G31" s="27"/>
      <c r="H31" s="27"/>
      <c r="I31" s="45"/>
      <c r="J31" s="45"/>
      <c r="K31" s="27"/>
      <c r="L31" s="27"/>
      <c r="M31" s="27"/>
      <c r="N31" s="27"/>
    </row>
    <row r="32" spans="2:14" x14ac:dyDescent="0.2">
      <c r="B32" s="46"/>
      <c r="E32" s="45"/>
      <c r="F32" s="45"/>
      <c r="G32" s="27"/>
      <c r="H32" s="27"/>
      <c r="I32" s="45"/>
      <c r="J32" s="45"/>
      <c r="K32" s="27"/>
      <c r="L32" s="27"/>
      <c r="M32" s="27"/>
      <c r="N32" s="27"/>
    </row>
    <row r="33" spans="2:14" x14ac:dyDescent="0.2">
      <c r="B33" s="46"/>
      <c r="E33" s="45"/>
      <c r="F33" s="45"/>
      <c r="G33" s="27"/>
      <c r="H33" s="27"/>
      <c r="I33" s="45"/>
      <c r="J33" s="45"/>
      <c r="K33" s="27"/>
      <c r="L33" s="27"/>
      <c r="M33" s="27"/>
      <c r="N33" s="27"/>
    </row>
    <row r="34" spans="2:14" x14ac:dyDescent="0.2">
      <c r="B34" s="43"/>
      <c r="E34" s="44"/>
      <c r="F34" s="44"/>
      <c r="I34" s="44"/>
      <c r="J34" s="44"/>
    </row>
    <row r="35" spans="2:14" x14ac:dyDescent="0.2">
      <c r="B35" s="43"/>
      <c r="E35" s="44"/>
      <c r="F35" s="44"/>
      <c r="I35" s="44"/>
      <c r="J35" s="44"/>
    </row>
    <row r="36" spans="2:14" x14ac:dyDescent="0.2">
      <c r="B36" s="43"/>
      <c r="E36" s="44"/>
      <c r="F36" s="44"/>
      <c r="I36" s="44"/>
      <c r="J36" s="44"/>
    </row>
    <row r="37" spans="2:14" x14ac:dyDescent="0.2">
      <c r="B37" s="43"/>
      <c r="E37" s="44"/>
      <c r="F37" s="44"/>
      <c r="I37" s="44"/>
      <c r="J37" s="44"/>
    </row>
    <row r="38" spans="2:14" x14ac:dyDescent="0.2">
      <c r="B38" s="43"/>
      <c r="E38" s="44"/>
      <c r="F38" s="44"/>
      <c r="I38" s="44"/>
      <c r="J38" s="44"/>
    </row>
    <row r="39" spans="2:14" x14ac:dyDescent="0.2">
      <c r="B39" s="43"/>
      <c r="E39" s="44"/>
      <c r="F39" s="44"/>
      <c r="I39" s="44"/>
      <c r="J39" s="44"/>
    </row>
    <row r="40" spans="2:14" x14ac:dyDescent="0.2">
      <c r="B40" s="43"/>
      <c r="E40" s="44"/>
      <c r="F40" s="44"/>
      <c r="I40" s="44"/>
      <c r="J40" s="44"/>
    </row>
    <row r="41" spans="2:14" x14ac:dyDescent="0.2">
      <c r="B41" s="43"/>
      <c r="E41" s="44"/>
      <c r="F41" s="44"/>
      <c r="I41" s="44"/>
      <c r="J41" s="44"/>
    </row>
    <row r="42" spans="2:14" x14ac:dyDescent="0.2">
      <c r="B42" s="43"/>
      <c r="E42" s="44"/>
      <c r="F42" s="44"/>
      <c r="I42" s="44"/>
      <c r="J42" s="44"/>
    </row>
    <row r="43" spans="2:14" x14ac:dyDescent="0.2">
      <c r="B43" s="43"/>
      <c r="E43" s="44"/>
      <c r="F43" s="44"/>
      <c r="I43" s="44"/>
      <c r="J43" s="44"/>
    </row>
    <row r="44" spans="2:14" x14ac:dyDescent="0.2">
      <c r="B44" s="43"/>
      <c r="E44" s="44"/>
      <c r="F44" s="44"/>
      <c r="I44" s="44"/>
      <c r="J44" s="44"/>
    </row>
    <row r="45" spans="2:14" x14ac:dyDescent="0.2">
      <c r="B45" s="43"/>
      <c r="E45" s="44"/>
      <c r="F45" s="44"/>
      <c r="I45" s="44"/>
      <c r="J45" s="44"/>
    </row>
    <row r="46" spans="2:14" x14ac:dyDescent="0.2">
      <c r="B46" s="43"/>
      <c r="E46" s="44"/>
      <c r="F46" s="44"/>
      <c r="I46" s="44"/>
      <c r="J46" s="44"/>
    </row>
    <row r="47" spans="2:14" x14ac:dyDescent="0.2">
      <c r="B47" s="43"/>
      <c r="E47" s="44"/>
      <c r="F47" s="44"/>
      <c r="I47" s="44"/>
      <c r="J47" s="44"/>
    </row>
    <row r="48" spans="2:14" x14ac:dyDescent="0.2">
      <c r="B48" s="43"/>
      <c r="E48" s="44"/>
      <c r="F48" s="44"/>
      <c r="I48" s="44"/>
      <c r="J48" s="44"/>
    </row>
    <row r="49" spans="2:14" x14ac:dyDescent="0.2">
      <c r="B49" s="46"/>
      <c r="E49" s="45"/>
      <c r="F49" s="45"/>
      <c r="G49" s="27"/>
      <c r="H49" s="27"/>
      <c r="I49" s="45"/>
      <c r="J49" s="45"/>
      <c r="K49" s="27"/>
      <c r="L49" s="27"/>
      <c r="M49" s="27"/>
      <c r="N49" s="27"/>
    </row>
    <row r="50" spans="2:14" x14ac:dyDescent="0.2">
      <c r="B50" s="43"/>
      <c r="E50" s="44"/>
      <c r="F50" s="44"/>
      <c r="I50" s="44"/>
      <c r="J50" s="44"/>
    </row>
    <row r="51" spans="2:14" x14ac:dyDescent="0.2">
      <c r="B51" s="43"/>
      <c r="E51" s="44"/>
      <c r="F51" s="44"/>
      <c r="I51" s="44"/>
      <c r="J51" s="44"/>
    </row>
    <row r="52" spans="2:14" x14ac:dyDescent="0.2">
      <c r="B52" s="43"/>
      <c r="E52" s="44"/>
      <c r="F52" s="44"/>
      <c r="I52" s="44"/>
      <c r="J52" s="44"/>
    </row>
    <row r="53" spans="2:14" x14ac:dyDescent="0.2">
      <c r="B53" s="43"/>
      <c r="E53" s="44"/>
      <c r="F53" s="44"/>
      <c r="I53" s="44"/>
      <c r="J53" s="44"/>
    </row>
    <row r="54" spans="2:14" x14ac:dyDescent="0.2">
      <c r="B54" s="43"/>
      <c r="E54" s="44"/>
      <c r="F54" s="44"/>
      <c r="I54" s="44"/>
      <c r="J54" s="44"/>
    </row>
    <row r="55" spans="2:14" x14ac:dyDescent="0.2">
      <c r="B55" s="43"/>
      <c r="E55" s="44"/>
      <c r="F55" s="44"/>
      <c r="I55" s="44"/>
      <c r="J55" s="44"/>
    </row>
    <row r="56" spans="2:14" x14ac:dyDescent="0.2">
      <c r="B56" s="43"/>
      <c r="E56" s="44"/>
      <c r="F56" s="44"/>
      <c r="I56" s="44"/>
      <c r="J56" s="44"/>
    </row>
    <row r="57" spans="2:14" x14ac:dyDescent="0.2">
      <c r="B57" s="43"/>
      <c r="E57" s="44"/>
      <c r="F57" s="44"/>
      <c r="I57" s="44"/>
      <c r="J57" s="44"/>
    </row>
    <row r="58" spans="2:14" x14ac:dyDescent="0.2">
      <c r="B58" s="43"/>
      <c r="E58" s="44"/>
      <c r="F58" s="44"/>
      <c r="I58" s="44"/>
      <c r="J58" s="44"/>
    </row>
    <row r="59" spans="2:14" x14ac:dyDescent="0.2">
      <c r="B59" s="43"/>
      <c r="E59" s="44"/>
      <c r="F59" s="44"/>
      <c r="I59" s="44"/>
      <c r="J59" s="44"/>
    </row>
    <row r="60" spans="2:14" x14ac:dyDescent="0.2">
      <c r="B60" s="43"/>
      <c r="E60" s="44"/>
      <c r="F60" s="44"/>
      <c r="I60" s="44"/>
      <c r="J60" s="44"/>
    </row>
    <row r="61" spans="2:14" x14ac:dyDescent="0.2">
      <c r="B61" s="43"/>
      <c r="E61" s="44"/>
      <c r="F61" s="44"/>
      <c r="I61" s="44"/>
      <c r="J61" s="44"/>
    </row>
    <row r="62" spans="2:14" x14ac:dyDescent="0.2">
      <c r="B62" s="43"/>
      <c r="E62" s="44"/>
      <c r="F62" s="44"/>
      <c r="I62" s="44"/>
      <c r="J62" s="44"/>
    </row>
    <row r="63" spans="2:14" x14ac:dyDescent="0.2">
      <c r="B63" s="43"/>
      <c r="E63" s="44"/>
      <c r="F63" s="44"/>
      <c r="I63" s="44"/>
      <c r="J63" s="44"/>
    </row>
    <row r="64" spans="2:14" x14ac:dyDescent="0.2">
      <c r="B64" s="43"/>
      <c r="E64" s="44"/>
      <c r="F64" s="44"/>
      <c r="I64" s="44"/>
      <c r="J64" s="44"/>
    </row>
    <row r="65" spans="2:10" x14ac:dyDescent="0.2">
      <c r="B65" s="43"/>
      <c r="E65" s="44"/>
      <c r="F65" s="44"/>
      <c r="I65" s="44"/>
      <c r="J65" s="44"/>
    </row>
    <row r="66" spans="2:10" x14ac:dyDescent="0.2">
      <c r="B66" s="43"/>
      <c r="E66" s="44"/>
      <c r="F66" s="44"/>
      <c r="I66" s="44"/>
      <c r="J66" s="44"/>
    </row>
    <row r="67" spans="2:10" x14ac:dyDescent="0.2">
      <c r="B67" s="43"/>
      <c r="E67" s="44"/>
      <c r="F67" s="44"/>
      <c r="I67" s="44"/>
      <c r="J67" s="44"/>
    </row>
    <row r="68" spans="2:10" x14ac:dyDescent="0.2">
      <c r="B68" s="43"/>
      <c r="E68" s="44"/>
      <c r="F68" s="44"/>
      <c r="I68" s="44"/>
      <c r="J68" s="44"/>
    </row>
    <row r="69" spans="2:10" x14ac:dyDescent="0.2">
      <c r="B69" s="43"/>
      <c r="E69" s="44"/>
      <c r="F69" s="44"/>
      <c r="I69" s="44"/>
      <c r="J69" s="44"/>
    </row>
    <row r="70" spans="2:10" x14ac:dyDescent="0.2">
      <c r="B70" s="43"/>
      <c r="E70" s="44"/>
      <c r="F70" s="44"/>
      <c r="I70" s="44"/>
      <c r="J70" s="44"/>
    </row>
    <row r="71" spans="2:10" x14ac:dyDescent="0.2">
      <c r="B71" s="43"/>
      <c r="E71" s="44"/>
      <c r="F71" s="44"/>
      <c r="I71" s="44"/>
      <c r="J71" s="44"/>
    </row>
    <row r="72" spans="2:10" x14ac:dyDescent="0.2">
      <c r="B72" s="43"/>
      <c r="E72" s="44"/>
      <c r="F72" s="44"/>
      <c r="I72" s="44"/>
      <c r="J72" s="44"/>
    </row>
    <row r="73" spans="2:10" x14ac:dyDescent="0.2">
      <c r="B73" s="43"/>
      <c r="E73" s="44"/>
      <c r="F73" s="44"/>
      <c r="I73" s="44"/>
      <c r="J73" s="44"/>
    </row>
    <row r="74" spans="2:10" x14ac:dyDescent="0.2">
      <c r="B74" s="43"/>
      <c r="E74" s="44"/>
      <c r="F74" s="44"/>
      <c r="I74" s="44"/>
      <c r="J74" s="44"/>
    </row>
    <row r="75" spans="2:10" x14ac:dyDescent="0.2">
      <c r="B75" s="43"/>
      <c r="E75" s="44"/>
      <c r="F75" s="44"/>
      <c r="I75" s="44"/>
      <c r="J75" s="44"/>
    </row>
    <row r="76" spans="2:10" x14ac:dyDescent="0.2">
      <c r="B76" s="43"/>
      <c r="E76" s="44"/>
      <c r="F76" s="44"/>
      <c r="I76" s="44"/>
      <c r="J76" s="44"/>
    </row>
    <row r="77" spans="2:10" x14ac:dyDescent="0.2">
      <c r="B77" s="43"/>
      <c r="E77" s="44"/>
      <c r="F77" s="44"/>
      <c r="I77" s="44"/>
      <c r="J77" s="44"/>
    </row>
    <row r="78" spans="2:10" x14ac:dyDescent="0.2">
      <c r="B78" s="43"/>
      <c r="E78" s="44"/>
      <c r="F78" s="44"/>
      <c r="I78" s="44"/>
      <c r="J78" s="44"/>
    </row>
    <row r="79" spans="2:10" x14ac:dyDescent="0.2">
      <c r="B79" s="43"/>
      <c r="E79" s="44"/>
      <c r="F79" s="44"/>
      <c r="I79" s="44"/>
      <c r="J79" s="44"/>
    </row>
    <row r="80" spans="2:10" x14ac:dyDescent="0.2">
      <c r="B80" s="43"/>
      <c r="E80" s="44"/>
      <c r="F80" s="44"/>
      <c r="I80" s="44"/>
      <c r="J80" s="44"/>
    </row>
    <row r="81" spans="2:14" x14ac:dyDescent="0.2">
      <c r="B81" s="46"/>
      <c r="E81" s="45"/>
      <c r="F81" s="45"/>
      <c r="G81" s="27"/>
      <c r="H81" s="27"/>
      <c r="I81" s="45"/>
      <c r="J81" s="45"/>
      <c r="K81" s="27"/>
      <c r="L81" s="27"/>
    </row>
    <row r="82" spans="2:14" x14ac:dyDescent="0.2">
      <c r="B82" s="46"/>
      <c r="E82" s="45"/>
      <c r="F82" s="45"/>
      <c r="G82" s="27"/>
      <c r="H82" s="27"/>
      <c r="I82" s="45"/>
      <c r="J82" s="45"/>
      <c r="K82" s="27"/>
      <c r="L82" s="27"/>
    </row>
    <row r="83" spans="2:14" x14ac:dyDescent="0.2">
      <c r="B83" s="43"/>
      <c r="E83" s="44"/>
      <c r="F83" s="44"/>
      <c r="I83" s="44"/>
      <c r="J83" s="44"/>
    </row>
    <row r="84" spans="2:14" x14ac:dyDescent="0.2">
      <c r="B84" s="46"/>
      <c r="E84" s="45"/>
      <c r="F84" s="45"/>
      <c r="G84" s="27"/>
      <c r="H84" s="27"/>
      <c r="I84" s="45"/>
      <c r="J84" s="45"/>
      <c r="K84" s="27"/>
      <c r="L84" s="27"/>
    </row>
    <row r="85" spans="2:14" x14ac:dyDescent="0.2">
      <c r="B85" s="43"/>
      <c r="E85" s="45"/>
      <c r="F85" s="45"/>
      <c r="G85" s="27"/>
      <c r="H85" s="27"/>
      <c r="I85" s="45"/>
      <c r="J85" s="45"/>
      <c r="K85" s="27"/>
      <c r="L85" s="27"/>
      <c r="M85" s="27"/>
      <c r="N85" s="27"/>
    </row>
    <row r="86" spans="2:14" x14ac:dyDescent="0.2">
      <c r="B86" s="43"/>
      <c r="E86" s="45"/>
      <c r="F86" s="45"/>
      <c r="G86" s="27"/>
      <c r="H86" s="27"/>
      <c r="I86" s="45"/>
      <c r="J86" s="45"/>
      <c r="K86" s="27"/>
      <c r="L86" s="27"/>
      <c r="M86" s="27"/>
      <c r="N86" s="27"/>
    </row>
    <row r="87" spans="2:14" x14ac:dyDescent="0.2">
      <c r="B87" s="43"/>
      <c r="E87" s="44"/>
      <c r="F87" s="44"/>
      <c r="I87" s="44"/>
      <c r="J87" s="44"/>
    </row>
    <row r="88" spans="2:14" x14ac:dyDescent="0.2">
      <c r="B88" s="43"/>
      <c r="E88" s="45"/>
      <c r="F88" s="45"/>
      <c r="G88" s="27"/>
      <c r="H88" s="27"/>
      <c r="I88" s="45"/>
      <c r="J88" s="45"/>
      <c r="K88" s="27"/>
      <c r="L88" s="27"/>
      <c r="M88" s="27"/>
      <c r="N88" s="27"/>
    </row>
    <row r="89" spans="2:14" x14ac:dyDescent="0.2">
      <c r="B89" s="46"/>
      <c r="E89" s="45"/>
      <c r="F89" s="45"/>
      <c r="G89" s="27"/>
      <c r="H89" s="27"/>
      <c r="I89" s="45"/>
      <c r="J89" s="45"/>
      <c r="K89" s="27"/>
      <c r="L89" s="27"/>
      <c r="M89" s="27"/>
      <c r="N89" s="27"/>
    </row>
    <row r="90" spans="2:14" x14ac:dyDescent="0.2">
      <c r="B90" s="46"/>
      <c r="E90" s="45"/>
      <c r="F90" s="45"/>
      <c r="G90" s="27"/>
      <c r="H90" s="27"/>
      <c r="I90" s="45"/>
      <c r="J90" s="45"/>
      <c r="K90" s="27"/>
      <c r="L90" s="27"/>
    </row>
    <row r="91" spans="2:14" x14ac:dyDescent="0.2">
      <c r="B91" s="43"/>
      <c r="E91" s="45"/>
      <c r="F91" s="45"/>
      <c r="G91" s="27"/>
      <c r="H91" s="27"/>
      <c r="I91" s="45"/>
      <c r="J91" s="45"/>
      <c r="K91" s="27"/>
      <c r="L91" s="27"/>
      <c r="M91" s="27"/>
      <c r="N91" s="27"/>
    </row>
    <row r="92" spans="2:14" x14ac:dyDescent="0.2">
      <c r="B92" s="46"/>
      <c r="E92" s="45"/>
      <c r="F92" s="45"/>
      <c r="G92" s="27"/>
      <c r="H92" s="27"/>
      <c r="I92" s="45"/>
      <c r="J92" s="45"/>
      <c r="K92" s="27"/>
      <c r="L92" s="27"/>
    </row>
    <row r="93" spans="2:14" x14ac:dyDescent="0.2">
      <c r="B93" s="43"/>
      <c r="E93" s="45"/>
      <c r="F93" s="45"/>
      <c r="G93" s="27"/>
      <c r="H93" s="27"/>
      <c r="I93" s="45"/>
      <c r="J93" s="45"/>
      <c r="K93" s="27"/>
      <c r="L93" s="27"/>
      <c r="M93" s="27"/>
      <c r="N93" s="27"/>
    </row>
    <row r="94" spans="2:14" x14ac:dyDescent="0.2">
      <c r="B94" s="46"/>
      <c r="E94" s="45"/>
      <c r="F94" s="45"/>
      <c r="G94" s="27"/>
      <c r="H94" s="27"/>
      <c r="I94" s="45"/>
      <c r="J94" s="45"/>
      <c r="K94" s="27"/>
      <c r="L94" s="27"/>
    </row>
    <row r="95" spans="2:14" x14ac:dyDescent="0.2">
      <c r="B95" s="43"/>
      <c r="E95" s="45"/>
      <c r="F95" s="45"/>
      <c r="G95" s="27"/>
      <c r="H95" s="27"/>
      <c r="I95" s="45"/>
      <c r="J95" s="45"/>
      <c r="K95" s="27"/>
      <c r="L95" s="27"/>
      <c r="M95" s="27"/>
      <c r="N95" s="27"/>
    </row>
    <row r="96" spans="2:14" x14ac:dyDescent="0.2">
      <c r="B96" s="46"/>
      <c r="E96" s="45"/>
      <c r="F96" s="45"/>
      <c r="G96" s="27"/>
      <c r="H96" s="27"/>
      <c r="I96" s="45"/>
      <c r="J96" s="45"/>
      <c r="K96" s="27"/>
      <c r="L96" s="27"/>
    </row>
    <row r="97" spans="2:15" x14ac:dyDescent="0.2">
      <c r="B97" s="43"/>
      <c r="E97" s="44"/>
      <c r="F97" s="44"/>
      <c r="I97" s="44"/>
      <c r="J97" s="44"/>
    </row>
    <row r="98" spans="2:15" x14ac:dyDescent="0.2">
      <c r="B98" s="43"/>
      <c r="E98" s="45"/>
      <c r="F98" s="45"/>
      <c r="G98" s="27"/>
      <c r="H98" s="27"/>
      <c r="I98" s="45"/>
      <c r="J98" s="45"/>
      <c r="K98" s="27"/>
      <c r="L98" s="27"/>
      <c r="M98" s="27"/>
      <c r="N98" s="27"/>
    </row>
    <row r="99" spans="2:15" x14ac:dyDescent="0.2">
      <c r="B99" s="46"/>
      <c r="E99" s="45"/>
      <c r="F99" s="45"/>
      <c r="G99" s="27"/>
      <c r="H99" s="27"/>
      <c r="I99" s="45"/>
      <c r="J99" s="45"/>
      <c r="K99" s="27"/>
      <c r="L99" s="27"/>
    </row>
    <row r="100" spans="2:15" x14ac:dyDescent="0.2">
      <c r="B100" s="43"/>
      <c r="E100" s="44"/>
      <c r="F100" s="44"/>
      <c r="I100" s="44"/>
      <c r="J100" s="44"/>
    </row>
    <row r="101" spans="2:15" x14ac:dyDescent="0.2">
      <c r="B101" s="43"/>
      <c r="E101" s="44"/>
      <c r="F101" s="44"/>
      <c r="I101" s="44"/>
      <c r="J101" s="44"/>
    </row>
    <row r="102" spans="2:15" x14ac:dyDescent="0.2">
      <c r="B102" s="43"/>
      <c r="E102" s="44"/>
      <c r="F102" s="44"/>
      <c r="I102" s="44"/>
      <c r="J102" s="44"/>
    </row>
    <row r="103" spans="2:15" x14ac:dyDescent="0.2">
      <c r="B103" s="43"/>
      <c r="E103" s="44"/>
      <c r="F103" s="44"/>
      <c r="I103" s="44"/>
      <c r="J103" s="44"/>
    </row>
    <row r="104" spans="2:15" x14ac:dyDescent="0.2">
      <c r="B104" s="43"/>
      <c r="E104" s="44"/>
      <c r="F104" s="44"/>
      <c r="I104" s="44"/>
      <c r="J104" s="44"/>
    </row>
    <row r="105" spans="2:15" x14ac:dyDescent="0.2">
      <c r="B105" s="43"/>
      <c r="E105" s="44"/>
      <c r="F105" s="44"/>
      <c r="I105" s="44"/>
      <c r="J105" s="44"/>
    </row>
    <row r="106" spans="2:15" x14ac:dyDescent="0.2">
      <c r="B106" s="43"/>
      <c r="E106" s="44"/>
      <c r="F106" s="44"/>
      <c r="I106" s="44"/>
      <c r="J106" s="44"/>
    </row>
    <row r="107" spans="2:15" x14ac:dyDescent="0.2">
      <c r="B107" s="43"/>
      <c r="E107" s="44"/>
      <c r="F107" s="44"/>
      <c r="I107" s="44"/>
      <c r="J107" s="44"/>
    </row>
    <row r="108" spans="2:15" x14ac:dyDescent="0.2">
      <c r="B108" s="46"/>
      <c r="E108" s="44"/>
      <c r="F108" s="44"/>
      <c r="I108" s="44"/>
      <c r="J108" s="44"/>
      <c r="O108" s="28"/>
    </row>
    <row r="109" spans="2:15" x14ac:dyDescent="0.2">
      <c r="B109" s="43"/>
      <c r="E109" s="44"/>
      <c r="F109" s="44"/>
      <c r="I109" s="44"/>
      <c r="J109" s="44"/>
    </row>
    <row r="110" spans="2:15" x14ac:dyDescent="0.2">
      <c r="B110" s="43"/>
      <c r="E110" s="44"/>
      <c r="F110" s="44"/>
      <c r="I110" s="44"/>
      <c r="J110" s="44"/>
    </row>
    <row r="111" spans="2:15" x14ac:dyDescent="0.2">
      <c r="B111" s="43"/>
      <c r="E111" s="44"/>
      <c r="F111" s="44"/>
      <c r="I111" s="44"/>
      <c r="J111" s="44"/>
    </row>
    <row r="112" spans="2:15" x14ac:dyDescent="0.2">
      <c r="B112" s="43"/>
      <c r="E112" s="44"/>
      <c r="F112" s="44"/>
      <c r="I112" s="44"/>
      <c r="J112" s="44"/>
    </row>
    <row r="113" spans="2:14" x14ac:dyDescent="0.2">
      <c r="B113" s="43"/>
      <c r="E113" s="44"/>
      <c r="F113" s="44"/>
      <c r="I113" s="44"/>
      <c r="J113" s="44"/>
    </row>
    <row r="114" spans="2:14" x14ac:dyDescent="0.2">
      <c r="B114" s="43"/>
      <c r="E114" s="44"/>
      <c r="F114" s="44"/>
      <c r="I114" s="44"/>
      <c r="J114" s="44"/>
    </row>
    <row r="115" spans="2:14" x14ac:dyDescent="0.2">
      <c r="E115" s="44"/>
      <c r="F115" s="44"/>
      <c r="I115" s="44"/>
      <c r="J115" s="44"/>
    </row>
    <row r="116" spans="2:14" x14ac:dyDescent="0.2">
      <c r="B116" s="46"/>
      <c r="E116" s="45"/>
      <c r="F116" s="45"/>
      <c r="G116" s="27"/>
      <c r="H116" s="27"/>
      <c r="I116" s="45"/>
      <c r="J116" s="45"/>
      <c r="K116" s="27"/>
      <c r="L116" s="27"/>
    </row>
    <row r="117" spans="2:14" x14ac:dyDescent="0.2">
      <c r="B117" s="46"/>
      <c r="E117" s="45"/>
      <c r="F117" s="45"/>
      <c r="G117" s="27"/>
      <c r="H117" s="27"/>
      <c r="I117" s="45"/>
      <c r="J117" s="45"/>
      <c r="K117" s="27"/>
      <c r="L117" s="27"/>
    </row>
    <row r="118" spans="2:14" x14ac:dyDescent="0.2">
      <c r="B118" s="46"/>
      <c r="E118" s="27"/>
      <c r="F118" s="27"/>
      <c r="G118" s="27"/>
      <c r="H118" s="27"/>
      <c r="I118" s="27"/>
      <c r="J118" s="27"/>
      <c r="K118" s="27"/>
      <c r="L118" s="27"/>
    </row>
    <row r="119" spans="2:14" x14ac:dyDescent="0.2">
      <c r="B119" s="46"/>
      <c r="E119" s="45"/>
      <c r="F119" s="45"/>
      <c r="G119" s="27"/>
      <c r="H119" s="27"/>
      <c r="I119" s="45"/>
      <c r="J119" s="45"/>
      <c r="K119" s="27"/>
      <c r="L119" s="27"/>
      <c r="M119" s="27"/>
      <c r="N119" s="27"/>
    </row>
    <row r="120" spans="2:14" x14ac:dyDescent="0.2">
      <c r="B120" s="46"/>
      <c r="E120" s="45"/>
      <c r="F120" s="45"/>
      <c r="G120" s="27"/>
      <c r="H120" s="27"/>
      <c r="I120" s="45"/>
      <c r="J120" s="45"/>
      <c r="K120" s="27"/>
      <c r="L120" s="27"/>
      <c r="M120" s="27"/>
      <c r="N120" s="27"/>
    </row>
    <row r="121" spans="2:14" x14ac:dyDescent="0.2">
      <c r="B121" s="46"/>
      <c r="E121" s="45"/>
      <c r="F121" s="45"/>
      <c r="G121" s="27"/>
      <c r="H121" s="27"/>
      <c r="I121" s="45"/>
      <c r="J121" s="45"/>
      <c r="K121" s="27"/>
      <c r="L121" s="27"/>
      <c r="M121" s="27"/>
      <c r="N121" s="27"/>
    </row>
    <row r="122" spans="2:14" x14ac:dyDescent="0.2">
      <c r="B122" s="43"/>
      <c r="E122" s="45"/>
      <c r="F122" s="45"/>
      <c r="G122" s="27"/>
      <c r="H122" s="27"/>
      <c r="I122" s="45"/>
      <c r="J122" s="45"/>
      <c r="K122" s="27"/>
      <c r="L122" s="27"/>
      <c r="M122" s="27"/>
      <c r="N122" s="27"/>
    </row>
    <row r="123" spans="2:14" x14ac:dyDescent="0.2">
      <c r="B123" s="43"/>
      <c r="E123" s="45"/>
      <c r="F123" s="45"/>
      <c r="G123" s="27"/>
      <c r="H123" s="27"/>
      <c r="I123" s="45"/>
      <c r="J123" s="45"/>
      <c r="K123" s="27"/>
      <c r="L123" s="27"/>
      <c r="M123" s="27"/>
      <c r="N123" s="27"/>
    </row>
    <row r="124" spans="2:14" x14ac:dyDescent="0.2">
      <c r="B124" s="46"/>
      <c r="E124" s="45"/>
      <c r="F124" s="45"/>
      <c r="G124" s="27"/>
      <c r="H124" s="27"/>
      <c r="I124" s="45"/>
      <c r="J124" s="45"/>
      <c r="K124" s="27"/>
      <c r="L124" s="27"/>
      <c r="M124" s="27"/>
      <c r="N124" s="27"/>
    </row>
    <row r="125" spans="2:14" x14ac:dyDescent="0.2">
      <c r="B125" s="46"/>
      <c r="E125" s="45"/>
      <c r="F125" s="45"/>
      <c r="G125" s="27"/>
      <c r="H125" s="27"/>
      <c r="I125" s="45"/>
      <c r="J125" s="45"/>
      <c r="K125" s="27"/>
      <c r="L125" s="27"/>
    </row>
    <row r="126" spans="2:14" x14ac:dyDescent="0.2">
      <c r="B126" s="43"/>
      <c r="E126" s="44"/>
      <c r="F126" s="44"/>
      <c r="I126" s="44"/>
      <c r="J126" s="44"/>
    </row>
    <row r="127" spans="2:14" x14ac:dyDescent="0.2">
      <c r="B127" s="46"/>
      <c r="E127" s="45"/>
      <c r="F127" s="45"/>
      <c r="G127" s="27"/>
      <c r="H127" s="27"/>
      <c r="I127" s="45"/>
      <c r="J127" s="45"/>
      <c r="K127" s="27"/>
      <c r="L127" s="27"/>
    </row>
    <row r="128" spans="2:14" x14ac:dyDescent="0.2">
      <c r="B128" s="46"/>
      <c r="E128" s="45"/>
      <c r="F128" s="45"/>
      <c r="G128" s="27"/>
      <c r="H128" s="27"/>
      <c r="I128" s="45"/>
      <c r="J128" s="45"/>
      <c r="K128" s="27"/>
      <c r="L128" s="27"/>
      <c r="M128" s="27"/>
      <c r="N128" s="27"/>
    </row>
    <row r="129" spans="2:14" x14ac:dyDescent="0.2">
      <c r="B129" s="43"/>
      <c r="E129" s="45"/>
      <c r="F129" s="45"/>
      <c r="G129" s="27"/>
      <c r="H129" s="27"/>
      <c r="I129" s="45"/>
      <c r="J129" s="45"/>
      <c r="K129" s="27"/>
      <c r="L129" s="27"/>
      <c r="M129" s="27"/>
      <c r="N129" s="27"/>
    </row>
    <row r="130" spans="2:14" x14ac:dyDescent="0.2">
      <c r="B130" s="43"/>
      <c r="E130" s="44"/>
      <c r="F130" s="44"/>
      <c r="I130" s="44"/>
      <c r="J130" s="44"/>
    </row>
    <row r="131" spans="2:14" x14ac:dyDescent="0.2">
      <c r="B131" s="43"/>
      <c r="E131" s="44"/>
      <c r="F131" s="44"/>
      <c r="I131" s="44"/>
      <c r="J131" s="44"/>
    </row>
    <row r="132" spans="2:14" x14ac:dyDescent="0.2">
      <c r="B132" s="43"/>
      <c r="E132" s="45"/>
      <c r="F132" s="45"/>
      <c r="G132" s="27"/>
      <c r="H132" s="27"/>
      <c r="I132" s="45"/>
      <c r="J132" s="45"/>
      <c r="K132" s="27"/>
      <c r="L132" s="27"/>
      <c r="M132" s="27"/>
      <c r="N132" s="27"/>
    </row>
    <row r="133" spans="2:14" x14ac:dyDescent="0.2">
      <c r="B133" s="43"/>
      <c r="E133" s="45"/>
      <c r="F133" s="45"/>
      <c r="G133" s="27"/>
      <c r="H133" s="27"/>
      <c r="I133" s="45"/>
      <c r="J133" s="45"/>
      <c r="K133" s="27"/>
      <c r="L133" s="27"/>
      <c r="M133" s="27"/>
      <c r="N133" s="27"/>
    </row>
    <row r="134" spans="2:14" x14ac:dyDescent="0.2">
      <c r="B134" s="43"/>
      <c r="E134" s="44"/>
      <c r="F134" s="44"/>
      <c r="I134" s="44"/>
      <c r="J134" s="44"/>
    </row>
    <row r="135" spans="2:14" x14ac:dyDescent="0.2">
      <c r="B135" s="43"/>
      <c r="E135" s="44"/>
      <c r="F135" s="44"/>
      <c r="I135" s="44"/>
      <c r="J135" s="44"/>
    </row>
    <row r="136" spans="2:14" x14ac:dyDescent="0.2">
      <c r="B136" s="43"/>
      <c r="E136" s="44"/>
      <c r="F136" s="44"/>
      <c r="I136" s="44"/>
      <c r="J136" s="44"/>
    </row>
    <row r="137" spans="2:14" x14ac:dyDescent="0.2">
      <c r="B137" s="43"/>
      <c r="E137" s="44"/>
      <c r="F137" s="44"/>
      <c r="I137" s="44"/>
      <c r="J137" s="44"/>
    </row>
    <row r="138" spans="2:14" x14ac:dyDescent="0.2">
      <c r="B138" s="43"/>
      <c r="E138" s="44"/>
      <c r="F138" s="44"/>
      <c r="I138" s="44"/>
      <c r="J138" s="44"/>
    </row>
    <row r="139" spans="2:14" x14ac:dyDescent="0.2">
      <c r="B139" s="43"/>
      <c r="E139" s="44"/>
      <c r="F139" s="44"/>
      <c r="I139" s="44"/>
      <c r="J139" s="44"/>
    </row>
    <row r="140" spans="2:14" x14ac:dyDescent="0.2">
      <c r="B140" s="43"/>
      <c r="E140" s="44"/>
      <c r="F140" s="44"/>
      <c r="I140" s="44"/>
      <c r="J140" s="44"/>
    </row>
    <row r="141" spans="2:14" x14ac:dyDescent="0.2">
      <c r="B141" s="43"/>
      <c r="E141" s="44"/>
      <c r="F141" s="44"/>
      <c r="I141" s="44"/>
      <c r="J141" s="44"/>
    </row>
    <row r="142" spans="2:14" x14ac:dyDescent="0.2">
      <c r="B142" s="43"/>
      <c r="E142" s="44"/>
      <c r="F142" s="44"/>
      <c r="I142" s="44"/>
      <c r="J142" s="44"/>
    </row>
    <row r="143" spans="2:14" x14ac:dyDescent="0.2">
      <c r="B143" s="43"/>
      <c r="E143" s="44"/>
      <c r="F143" s="44"/>
      <c r="I143" s="44"/>
      <c r="J143" s="44"/>
    </row>
    <row r="144" spans="2:14" x14ac:dyDescent="0.2">
      <c r="B144" s="43"/>
      <c r="E144" s="44"/>
      <c r="F144" s="44"/>
      <c r="I144" s="44"/>
      <c r="J144" s="44"/>
    </row>
    <row r="145" spans="2:10" x14ac:dyDescent="0.2">
      <c r="B145" s="43"/>
      <c r="E145" s="44"/>
      <c r="F145" s="44"/>
      <c r="I145" s="44"/>
      <c r="J145" s="44"/>
    </row>
    <row r="146" spans="2:10" x14ac:dyDescent="0.2">
      <c r="B146" s="43"/>
      <c r="E146" s="44"/>
      <c r="F146" s="44"/>
      <c r="I146" s="44"/>
      <c r="J146" s="44"/>
    </row>
    <row r="147" spans="2:10" x14ac:dyDescent="0.2">
      <c r="B147" s="43"/>
      <c r="E147" s="44"/>
      <c r="F147" s="44"/>
      <c r="I147" s="44"/>
      <c r="J147" s="44"/>
    </row>
    <row r="148" spans="2:10" x14ac:dyDescent="0.2">
      <c r="B148" s="43"/>
      <c r="E148" s="44"/>
      <c r="F148" s="44"/>
      <c r="I148" s="44"/>
      <c r="J148" s="44"/>
    </row>
    <row r="149" spans="2:10" x14ac:dyDescent="0.2">
      <c r="B149" s="43"/>
      <c r="E149" s="44"/>
      <c r="F149" s="44"/>
      <c r="I149" s="44"/>
      <c r="J149" s="44"/>
    </row>
    <row r="150" spans="2:10" x14ac:dyDescent="0.2">
      <c r="B150" s="43"/>
      <c r="E150" s="44"/>
      <c r="F150" s="44"/>
      <c r="I150" s="44"/>
      <c r="J150" s="44"/>
    </row>
    <row r="151" spans="2:10" x14ac:dyDescent="0.2">
      <c r="B151" s="43"/>
      <c r="E151" s="44"/>
      <c r="F151" s="44"/>
      <c r="I151" s="44"/>
      <c r="J151" s="44"/>
    </row>
    <row r="152" spans="2:10" x14ac:dyDescent="0.2">
      <c r="B152" s="43"/>
      <c r="E152" s="44"/>
      <c r="F152" s="44"/>
      <c r="I152" s="44"/>
      <c r="J152" s="44"/>
    </row>
    <row r="153" spans="2:10" x14ac:dyDescent="0.2">
      <c r="B153" s="43"/>
      <c r="E153" s="44"/>
      <c r="F153" s="44"/>
      <c r="I153" s="44"/>
      <c r="J153" s="44"/>
    </row>
    <row r="154" spans="2:10" x14ac:dyDescent="0.2">
      <c r="B154" s="43"/>
      <c r="E154" s="44"/>
      <c r="F154" s="44"/>
      <c r="I154" s="44"/>
      <c r="J154" s="44"/>
    </row>
    <row r="155" spans="2:10" x14ac:dyDescent="0.2">
      <c r="B155" s="43"/>
      <c r="E155" s="44"/>
      <c r="F155" s="44"/>
      <c r="I155" s="44"/>
      <c r="J155" s="44"/>
    </row>
    <row r="156" spans="2:10" x14ac:dyDescent="0.2">
      <c r="B156" s="43"/>
      <c r="E156" s="44"/>
      <c r="F156" s="44"/>
      <c r="I156" s="44"/>
      <c r="J156" s="44"/>
    </row>
    <row r="157" spans="2:10" x14ac:dyDescent="0.2">
      <c r="B157" s="43"/>
      <c r="E157" s="44"/>
      <c r="F157" s="44"/>
      <c r="I157" s="44"/>
      <c r="J157" s="44"/>
    </row>
    <row r="158" spans="2:10" x14ac:dyDescent="0.2">
      <c r="B158" s="43"/>
      <c r="E158" s="44"/>
      <c r="F158" s="44"/>
      <c r="I158" s="44"/>
      <c r="J158" s="44"/>
    </row>
    <row r="159" spans="2:10" x14ac:dyDescent="0.2">
      <c r="B159" s="43"/>
      <c r="E159" s="44"/>
      <c r="F159" s="44"/>
      <c r="I159" s="44"/>
      <c r="J159" s="44"/>
    </row>
    <row r="160" spans="2:10" x14ac:dyDescent="0.2">
      <c r="B160" s="43"/>
      <c r="E160" s="44"/>
      <c r="F160" s="44"/>
      <c r="I160" s="44"/>
      <c r="J160" s="44"/>
    </row>
    <row r="161" spans="2:14" x14ac:dyDescent="0.2">
      <c r="B161" s="43"/>
      <c r="E161" s="44"/>
      <c r="F161" s="44"/>
      <c r="I161" s="44"/>
      <c r="J161" s="44"/>
    </row>
    <row r="162" spans="2:14" x14ac:dyDescent="0.2">
      <c r="B162" s="43"/>
    </row>
    <row r="163" spans="2:14" x14ac:dyDescent="0.2">
      <c r="E163" s="45"/>
      <c r="F163" s="45"/>
      <c r="G163" s="27"/>
      <c r="H163" s="27"/>
      <c r="I163" s="45"/>
      <c r="J163" s="45"/>
      <c r="K163" s="27"/>
      <c r="L163" s="27"/>
      <c r="M163" s="27"/>
      <c r="N163" s="27"/>
    </row>
    <row r="164" spans="2:14" x14ac:dyDescent="0.2">
      <c r="B164" s="46"/>
      <c r="E164" s="45"/>
      <c r="F164" s="45"/>
      <c r="G164" s="27"/>
      <c r="H164" s="27"/>
      <c r="I164" s="45"/>
      <c r="J164" s="45"/>
      <c r="K164" s="27"/>
      <c r="L164" s="27"/>
      <c r="M164" s="27"/>
      <c r="N164" s="27"/>
    </row>
    <row r="165" spans="2:14" x14ac:dyDescent="0.2">
      <c r="B165" s="46"/>
      <c r="E165" s="45"/>
      <c r="F165" s="45"/>
      <c r="G165" s="27"/>
      <c r="H165" s="27"/>
      <c r="I165" s="45"/>
      <c r="J165" s="45"/>
      <c r="K165" s="27"/>
      <c r="L165" s="27"/>
      <c r="M165" s="27"/>
      <c r="N165" s="27"/>
    </row>
    <row r="166" spans="2:14" x14ac:dyDescent="0.2">
      <c r="B166" s="46"/>
      <c r="E166" s="45"/>
      <c r="F166" s="45"/>
      <c r="G166" s="27"/>
      <c r="H166" s="27"/>
      <c r="I166" s="45"/>
      <c r="J166" s="45"/>
      <c r="K166" s="27"/>
      <c r="L166" s="27"/>
      <c r="M166" s="27"/>
      <c r="N166" s="27"/>
    </row>
    <row r="167" spans="2:14" x14ac:dyDescent="0.2">
      <c r="B167" s="46"/>
      <c r="E167" s="45"/>
      <c r="F167" s="45"/>
      <c r="G167" s="27"/>
      <c r="H167" s="27"/>
      <c r="I167" s="45"/>
      <c r="J167" s="45"/>
      <c r="K167" s="27"/>
      <c r="L167" s="27"/>
      <c r="M167" s="27"/>
      <c r="N167" s="27"/>
    </row>
    <row r="168" spans="2:14" x14ac:dyDescent="0.2">
      <c r="B168" s="46"/>
      <c r="E168" s="45"/>
      <c r="F168" s="45"/>
      <c r="G168" s="27"/>
      <c r="H168" s="27"/>
      <c r="I168" s="45"/>
      <c r="J168" s="45"/>
      <c r="K168" s="27"/>
      <c r="L168" s="27"/>
      <c r="M168" s="27"/>
      <c r="N168" s="27"/>
    </row>
    <row r="169" spans="2:14" x14ac:dyDescent="0.2">
      <c r="B169" s="46"/>
      <c r="E169" s="45"/>
      <c r="F169" s="45"/>
      <c r="G169" s="27"/>
      <c r="H169" s="27"/>
      <c r="I169" s="45"/>
      <c r="J169" s="45"/>
      <c r="K169" s="27"/>
      <c r="L169" s="27"/>
    </row>
    <row r="170" spans="2:14" x14ac:dyDescent="0.2">
      <c r="B170" s="43"/>
      <c r="E170" s="44"/>
      <c r="F170" s="44"/>
      <c r="I170" s="44"/>
      <c r="J170" s="44"/>
    </row>
    <row r="171" spans="2:14" x14ac:dyDescent="0.2">
      <c r="B171" s="43"/>
      <c r="E171" s="44"/>
      <c r="F171" s="44"/>
      <c r="I171" s="44"/>
      <c r="J171" s="44"/>
    </row>
    <row r="172" spans="2:14" x14ac:dyDescent="0.2">
      <c r="B172" s="43"/>
      <c r="E172" s="44"/>
      <c r="F172" s="44"/>
      <c r="I172" s="44"/>
      <c r="J172" s="44"/>
    </row>
    <row r="173" spans="2:14" x14ac:dyDescent="0.2">
      <c r="B173" s="43"/>
      <c r="E173" s="44"/>
      <c r="F173" s="44"/>
      <c r="I173" s="44"/>
      <c r="J173" s="44"/>
    </row>
    <row r="174" spans="2:14" x14ac:dyDescent="0.2">
      <c r="B174" s="43"/>
      <c r="E174" s="44"/>
      <c r="F174" s="44"/>
      <c r="I174" s="44"/>
      <c r="J174" s="44"/>
    </row>
    <row r="175" spans="2:14" x14ac:dyDescent="0.2">
      <c r="B175" s="43"/>
      <c r="E175" s="45"/>
      <c r="F175" s="45"/>
      <c r="G175" s="27"/>
      <c r="H175" s="27"/>
      <c r="I175" s="45"/>
      <c r="J175" s="45"/>
      <c r="K175" s="27"/>
      <c r="L175" s="27"/>
      <c r="M175" s="27"/>
      <c r="N175" s="27"/>
    </row>
    <row r="176" spans="2:14" x14ac:dyDescent="0.2">
      <c r="B176" s="46"/>
      <c r="E176" s="45"/>
      <c r="F176" s="45"/>
      <c r="G176" s="27"/>
      <c r="H176" s="27"/>
      <c r="I176" s="45"/>
      <c r="J176" s="45"/>
      <c r="K176" s="27"/>
      <c r="L176" s="27"/>
      <c r="M176" s="27"/>
      <c r="N176" s="27"/>
    </row>
    <row r="177" spans="2:14" x14ac:dyDescent="0.2">
      <c r="B177" s="46"/>
      <c r="E177" s="45"/>
      <c r="F177" s="45"/>
      <c r="G177" s="27"/>
      <c r="H177" s="27"/>
      <c r="I177" s="45"/>
      <c r="J177" s="45"/>
      <c r="K177" s="27"/>
      <c r="L177" s="27"/>
    </row>
    <row r="178" spans="2:14" x14ac:dyDescent="0.2">
      <c r="B178" s="43"/>
      <c r="E178" s="44"/>
      <c r="F178" s="44"/>
      <c r="I178" s="44"/>
      <c r="J178" s="44"/>
    </row>
    <row r="179" spans="2:14" x14ac:dyDescent="0.2">
      <c r="B179" s="43"/>
      <c r="E179" s="45"/>
      <c r="F179" s="45"/>
      <c r="G179" s="27"/>
      <c r="H179" s="27"/>
      <c r="I179" s="45"/>
      <c r="J179" s="45"/>
      <c r="K179" s="27"/>
      <c r="L179" s="27"/>
      <c r="M179" s="27"/>
      <c r="N179" s="27"/>
    </row>
    <row r="180" spans="2:14" x14ac:dyDescent="0.2">
      <c r="B180" s="46"/>
      <c r="E180" s="45"/>
      <c r="F180" s="45"/>
      <c r="G180" s="27"/>
      <c r="H180" s="27"/>
      <c r="I180" s="45"/>
      <c r="J180" s="45"/>
      <c r="K180" s="27"/>
      <c r="L180" s="27"/>
    </row>
    <row r="181" spans="2:14" x14ac:dyDescent="0.2">
      <c r="B181" s="46"/>
      <c r="E181" s="45"/>
      <c r="F181" s="45"/>
      <c r="G181" s="27"/>
      <c r="H181" s="27"/>
      <c r="I181" s="45"/>
      <c r="J181" s="45"/>
      <c r="K181" s="27"/>
      <c r="L181" s="27"/>
      <c r="M181" s="27"/>
      <c r="N181" s="27"/>
    </row>
    <row r="182" spans="2:14" x14ac:dyDescent="0.2">
      <c r="B182" s="43"/>
      <c r="E182" s="45"/>
      <c r="F182" s="45"/>
      <c r="G182" s="27"/>
      <c r="H182" s="27"/>
      <c r="I182" s="45"/>
      <c r="J182" s="45"/>
      <c r="K182" s="27"/>
      <c r="L182" s="27"/>
      <c r="M182" s="27"/>
      <c r="N182" s="27"/>
    </row>
    <row r="183" spans="2:14" x14ac:dyDescent="0.2">
      <c r="B183" s="46"/>
      <c r="E183" s="45"/>
      <c r="F183" s="45"/>
      <c r="G183" s="27"/>
      <c r="H183" s="27"/>
      <c r="I183" s="45"/>
      <c r="J183" s="45"/>
      <c r="K183" s="27"/>
      <c r="L183" s="27"/>
    </row>
    <row r="184" spans="2:14" x14ac:dyDescent="0.2">
      <c r="B184" s="43"/>
      <c r="E184" s="45"/>
      <c r="F184" s="45"/>
      <c r="G184" s="27"/>
      <c r="H184" s="27"/>
      <c r="I184" s="45"/>
      <c r="J184" s="45"/>
      <c r="K184" s="27"/>
      <c r="L184" s="27"/>
      <c r="M184" s="27"/>
      <c r="N184" s="27"/>
    </row>
    <row r="185" spans="2:14" x14ac:dyDescent="0.2">
      <c r="B185" s="43"/>
      <c r="E185" s="44"/>
      <c r="F185" s="44"/>
      <c r="I185" s="44"/>
      <c r="J185" s="44"/>
    </row>
    <row r="186" spans="2:14" x14ac:dyDescent="0.2">
      <c r="B186" s="46"/>
      <c r="E186" s="45"/>
      <c r="F186" s="45"/>
      <c r="G186" s="27"/>
      <c r="H186" s="27"/>
      <c r="I186" s="45"/>
      <c r="J186" s="45"/>
      <c r="K186" s="27"/>
      <c r="L186" s="27"/>
    </row>
    <row r="187" spans="2:14" x14ac:dyDescent="0.2">
      <c r="B187" s="43"/>
      <c r="E187" s="45"/>
      <c r="F187" s="45"/>
      <c r="G187" s="27"/>
      <c r="H187" s="27"/>
      <c r="I187" s="45"/>
      <c r="J187" s="45"/>
      <c r="K187" s="27"/>
      <c r="L187" s="27"/>
      <c r="M187" s="27"/>
      <c r="N187" s="27"/>
    </row>
    <row r="188" spans="2:14" x14ac:dyDescent="0.2">
      <c r="B188" s="43"/>
      <c r="E188" s="44"/>
      <c r="F188" s="44"/>
      <c r="I188" s="44"/>
      <c r="J188" s="44"/>
    </row>
    <row r="189" spans="2:14" x14ac:dyDescent="0.2">
      <c r="B189" s="43"/>
      <c r="E189" s="44"/>
      <c r="F189" s="44"/>
      <c r="I189" s="44"/>
      <c r="J189" s="44"/>
    </row>
    <row r="190" spans="2:14" x14ac:dyDescent="0.2">
      <c r="B190" s="43"/>
      <c r="E190" s="44"/>
      <c r="F190" s="44"/>
      <c r="I190" s="44"/>
      <c r="J190" s="44"/>
    </row>
    <row r="191" spans="2:14" x14ac:dyDescent="0.2">
      <c r="B191" s="43"/>
      <c r="E191" s="44"/>
      <c r="F191" s="44"/>
      <c r="I191" s="44"/>
      <c r="J191" s="44"/>
    </row>
    <row r="192" spans="2:14" x14ac:dyDescent="0.2">
      <c r="B192" s="43"/>
      <c r="E192" s="44"/>
      <c r="F192" s="44"/>
      <c r="I192" s="44"/>
      <c r="J192" s="44"/>
    </row>
    <row r="193" spans="2:12" x14ac:dyDescent="0.2">
      <c r="B193" s="43"/>
      <c r="E193" s="44"/>
      <c r="F193" s="44"/>
      <c r="I193" s="44"/>
      <c r="J193" s="44"/>
    </row>
    <row r="194" spans="2:12" x14ac:dyDescent="0.2">
      <c r="B194" s="43"/>
      <c r="E194" s="44"/>
      <c r="F194" s="44"/>
      <c r="I194" s="44"/>
      <c r="J194" s="44"/>
    </row>
    <row r="195" spans="2:12" x14ac:dyDescent="0.2">
      <c r="B195" s="43"/>
      <c r="E195" s="44"/>
      <c r="F195" s="44"/>
      <c r="I195" s="44"/>
      <c r="J195" s="44"/>
    </row>
    <row r="196" spans="2:12" x14ac:dyDescent="0.2">
      <c r="B196" s="43"/>
      <c r="E196" s="44"/>
      <c r="F196" s="44"/>
      <c r="I196" s="44"/>
      <c r="J196" s="44"/>
    </row>
    <row r="197" spans="2:12" x14ac:dyDescent="0.2">
      <c r="B197" s="43"/>
      <c r="E197" s="44"/>
      <c r="F197" s="44"/>
      <c r="I197" s="44"/>
      <c r="J197" s="44"/>
    </row>
    <row r="198" spans="2:12" x14ac:dyDescent="0.2">
      <c r="B198" s="43"/>
      <c r="E198" s="44"/>
      <c r="F198" s="44"/>
      <c r="I198" s="44"/>
      <c r="J198" s="44"/>
    </row>
    <row r="199" spans="2:12" x14ac:dyDescent="0.2">
      <c r="B199" s="43"/>
      <c r="E199" s="44"/>
      <c r="F199" s="44"/>
      <c r="I199" s="44"/>
      <c r="J199" s="44"/>
    </row>
    <row r="200" spans="2:12" x14ac:dyDescent="0.2">
      <c r="B200" s="43"/>
      <c r="E200" s="44"/>
      <c r="F200" s="44"/>
      <c r="I200" s="44"/>
      <c r="J200" s="44"/>
    </row>
    <row r="201" spans="2:12" x14ac:dyDescent="0.2">
      <c r="B201" s="43"/>
      <c r="E201" s="44"/>
      <c r="F201" s="44"/>
      <c r="I201" s="44"/>
      <c r="J201" s="44"/>
    </row>
    <row r="202" spans="2:12" x14ac:dyDescent="0.2">
      <c r="B202" s="43"/>
      <c r="E202" s="44"/>
      <c r="F202" s="44"/>
      <c r="I202" s="44"/>
      <c r="J202" s="44"/>
    </row>
    <row r="203" spans="2:12" x14ac:dyDescent="0.2">
      <c r="E203" s="44"/>
      <c r="F203" s="44"/>
      <c r="I203" s="44"/>
      <c r="J203" s="44"/>
    </row>
    <row r="204" spans="2:12" x14ac:dyDescent="0.2">
      <c r="B204" s="46"/>
      <c r="E204" s="45"/>
      <c r="F204" s="45"/>
      <c r="G204" s="27"/>
      <c r="H204" s="27"/>
      <c r="I204" s="45"/>
      <c r="J204" s="45"/>
      <c r="K204" s="27"/>
      <c r="L204" s="27"/>
    </row>
    <row r="205" spans="2:12" x14ac:dyDescent="0.2">
      <c r="B205" s="46"/>
      <c r="E205" s="45"/>
      <c r="F205" s="45"/>
      <c r="G205" s="27"/>
      <c r="H205" s="27"/>
      <c r="I205" s="45"/>
      <c r="J205" s="45"/>
      <c r="K205" s="27"/>
      <c r="L205" s="27"/>
    </row>
    <row r="206" spans="2:12" x14ac:dyDescent="0.2">
      <c r="B206" s="46"/>
      <c r="E206" s="45"/>
      <c r="F206" s="45"/>
      <c r="G206" s="27"/>
      <c r="H206" s="27"/>
      <c r="I206" s="45"/>
      <c r="J206" s="45"/>
      <c r="K206" s="27"/>
      <c r="L206" s="27"/>
    </row>
    <row r="207" spans="2:12" x14ac:dyDescent="0.2">
      <c r="B207" s="46"/>
      <c r="E207" s="45"/>
      <c r="F207" s="45"/>
      <c r="G207" s="27"/>
      <c r="H207" s="27"/>
      <c r="I207" s="45"/>
      <c r="J207" s="45"/>
      <c r="K207" s="27"/>
      <c r="L207" s="27"/>
    </row>
    <row r="208" spans="2:12" x14ac:dyDescent="0.2">
      <c r="B208" s="43"/>
    </row>
    <row r="209" spans="2:14" x14ac:dyDescent="0.2">
      <c r="E209" s="45"/>
      <c r="F209" s="45"/>
      <c r="G209" s="27"/>
      <c r="H209" s="27"/>
      <c r="I209" s="45"/>
      <c r="J209" s="45"/>
      <c r="K209" s="27"/>
      <c r="L209" s="27"/>
      <c r="M209" s="27"/>
      <c r="N209" s="27"/>
    </row>
    <row r="210" spans="2:14" x14ac:dyDescent="0.2">
      <c r="B210" s="46"/>
      <c r="E210" s="45"/>
      <c r="F210" s="45"/>
      <c r="G210" s="27"/>
      <c r="H210" s="27"/>
      <c r="I210" s="45"/>
      <c r="J210" s="45"/>
      <c r="K210" s="27"/>
      <c r="L210" s="27"/>
      <c r="M210" s="27"/>
      <c r="N210" s="27"/>
    </row>
    <row r="211" spans="2:14" x14ac:dyDescent="0.2">
      <c r="B211" s="46"/>
      <c r="E211" s="45"/>
      <c r="F211" s="45"/>
      <c r="G211" s="27"/>
      <c r="H211" s="27"/>
      <c r="I211" s="45"/>
      <c r="J211" s="45"/>
      <c r="K211" s="27"/>
      <c r="L211" s="27"/>
      <c r="M211" s="27"/>
      <c r="N211" s="27"/>
    </row>
    <row r="212" spans="2:14" x14ac:dyDescent="0.2">
      <c r="B212" s="46"/>
      <c r="E212" s="45"/>
      <c r="F212" s="45"/>
      <c r="G212" s="27"/>
      <c r="H212" s="27"/>
      <c r="I212" s="45"/>
      <c r="J212" s="45"/>
      <c r="K212" s="27"/>
      <c r="L212" s="27"/>
      <c r="M212" s="27"/>
      <c r="N212" s="27"/>
    </row>
    <row r="213" spans="2:14" x14ac:dyDescent="0.2">
      <c r="B213" s="46"/>
      <c r="E213" s="45"/>
      <c r="F213" s="45"/>
      <c r="G213" s="27"/>
      <c r="H213" s="27"/>
      <c r="I213" s="45"/>
      <c r="J213" s="45"/>
      <c r="K213" s="27"/>
      <c r="L213" s="27"/>
    </row>
    <row r="214" spans="2:14" x14ac:dyDescent="0.2">
      <c r="B214" s="43"/>
    </row>
    <row r="215" spans="2:14" x14ac:dyDescent="0.2">
      <c r="E215" s="45"/>
      <c r="F215" s="45"/>
      <c r="G215" s="27"/>
      <c r="H215" s="27"/>
      <c r="I215" s="45"/>
      <c r="J215" s="45"/>
      <c r="K215" s="27"/>
      <c r="L215" s="27"/>
      <c r="M215" s="27"/>
      <c r="N215" s="27"/>
    </row>
    <row r="216" spans="2:14" x14ac:dyDescent="0.2">
      <c r="B216" s="46"/>
      <c r="E216" s="45"/>
      <c r="F216" s="45"/>
      <c r="G216" s="27"/>
      <c r="H216" s="27"/>
      <c r="I216" s="45"/>
      <c r="J216" s="45"/>
      <c r="K216" s="27"/>
      <c r="L216" s="27"/>
      <c r="M216" s="27"/>
      <c r="N216" s="27"/>
    </row>
    <row r="217" spans="2:14" x14ac:dyDescent="0.2">
      <c r="B217" s="46"/>
      <c r="E217" s="45"/>
      <c r="F217" s="45"/>
      <c r="G217" s="27"/>
      <c r="H217" s="27"/>
      <c r="I217" s="45"/>
      <c r="J217" s="45"/>
      <c r="K217" s="27"/>
      <c r="L217" s="27"/>
      <c r="M217" s="27"/>
      <c r="N217" s="27"/>
    </row>
    <row r="218" spans="2:14" x14ac:dyDescent="0.2">
      <c r="B218" s="46"/>
      <c r="E218" s="45"/>
      <c r="F218" s="45"/>
      <c r="G218" s="27"/>
      <c r="H218" s="27"/>
      <c r="I218" s="45"/>
      <c r="J218" s="45"/>
      <c r="K218" s="27"/>
      <c r="L218" s="27"/>
      <c r="M218" s="27"/>
      <c r="N218" s="27"/>
    </row>
    <row r="219" spans="2:14" x14ac:dyDescent="0.2">
      <c r="B219" s="46"/>
      <c r="E219" s="45"/>
      <c r="F219" s="45"/>
      <c r="G219" s="27"/>
      <c r="H219" s="27"/>
      <c r="I219" s="45"/>
      <c r="J219" s="45"/>
      <c r="K219" s="27"/>
      <c r="L219" s="27"/>
    </row>
    <row r="220" spans="2:14" x14ac:dyDescent="0.2">
      <c r="B220" s="43"/>
    </row>
    <row r="221" spans="2:14" x14ac:dyDescent="0.2">
      <c r="E221" s="45"/>
      <c r="F221" s="45"/>
      <c r="G221" s="27"/>
      <c r="H221" s="27"/>
      <c r="I221" s="45"/>
      <c r="J221" s="45"/>
      <c r="K221" s="27"/>
      <c r="L221" s="27"/>
      <c r="M221" s="27"/>
      <c r="N221" s="27"/>
    </row>
    <row r="222" spans="2:14" x14ac:dyDescent="0.2">
      <c r="B222" s="46"/>
      <c r="E222" s="45"/>
      <c r="F222" s="45"/>
      <c r="G222" s="27"/>
      <c r="H222" s="27"/>
      <c r="I222" s="45"/>
      <c r="J222" s="45"/>
      <c r="K222" s="27"/>
      <c r="L222" s="27"/>
      <c r="M222" s="27"/>
      <c r="N222" s="27"/>
    </row>
    <row r="223" spans="2:14" x14ac:dyDescent="0.2">
      <c r="B223" s="46"/>
      <c r="E223" s="45"/>
      <c r="F223" s="45"/>
      <c r="G223" s="27"/>
      <c r="H223" s="27"/>
      <c r="I223" s="45"/>
      <c r="J223" s="45"/>
      <c r="K223" s="27"/>
      <c r="L223" s="27"/>
      <c r="M223" s="27"/>
      <c r="N223" s="27"/>
    </row>
    <row r="224" spans="2:14" x14ac:dyDescent="0.2">
      <c r="B224" s="46"/>
      <c r="E224" s="45"/>
      <c r="F224" s="45"/>
      <c r="G224" s="27"/>
      <c r="H224" s="27"/>
      <c r="I224" s="45"/>
      <c r="J224" s="45"/>
      <c r="K224" s="27"/>
      <c r="L224" s="27"/>
      <c r="M224" s="27"/>
      <c r="N224" s="27"/>
    </row>
    <row r="225" spans="2:14" x14ac:dyDescent="0.2">
      <c r="B225" s="46"/>
      <c r="E225" s="45"/>
      <c r="F225" s="45"/>
      <c r="G225" s="27"/>
      <c r="H225" s="27"/>
      <c r="I225" s="45"/>
      <c r="J225" s="45"/>
      <c r="K225" s="27"/>
      <c r="L225" s="27"/>
    </row>
    <row r="226" spans="2:14" x14ac:dyDescent="0.2">
      <c r="B226" s="43"/>
    </row>
    <row r="227" spans="2:14" x14ac:dyDescent="0.2">
      <c r="E227" s="45"/>
      <c r="F227" s="45"/>
      <c r="G227" s="27"/>
      <c r="H227" s="27"/>
      <c r="I227" s="45"/>
      <c r="J227" s="45"/>
      <c r="K227" s="27"/>
      <c r="L227" s="27"/>
      <c r="M227" s="27"/>
      <c r="N227" s="27"/>
    </row>
    <row r="228" spans="2:14" x14ac:dyDescent="0.2">
      <c r="B228" s="46"/>
      <c r="E228" s="45"/>
      <c r="F228" s="45"/>
      <c r="G228" s="27"/>
      <c r="H228" s="27"/>
      <c r="I228" s="45"/>
      <c r="J228" s="45"/>
      <c r="K228" s="27"/>
      <c r="L228" s="27"/>
      <c r="M228" s="27"/>
      <c r="N228" s="27"/>
    </row>
    <row r="229" spans="2:14" x14ac:dyDescent="0.2">
      <c r="B229" s="46"/>
      <c r="E229" s="45"/>
      <c r="F229" s="45"/>
      <c r="G229" s="27"/>
      <c r="H229" s="27"/>
      <c r="I229" s="45"/>
      <c r="J229" s="45"/>
      <c r="K229" s="27"/>
      <c r="L229" s="27"/>
      <c r="M229" s="27"/>
      <c r="N229" s="27"/>
    </row>
    <row r="230" spans="2:14" x14ac:dyDescent="0.2">
      <c r="B230" s="46"/>
      <c r="E230" s="45"/>
      <c r="F230" s="45"/>
      <c r="G230" s="27"/>
      <c r="H230" s="27"/>
      <c r="I230" s="45"/>
      <c r="J230" s="45"/>
      <c r="K230" s="27"/>
      <c r="L230" s="27"/>
      <c r="M230" s="27"/>
      <c r="N230" s="27"/>
    </row>
    <row r="231" spans="2:14" x14ac:dyDescent="0.2">
      <c r="B231" s="46"/>
      <c r="E231" s="45"/>
      <c r="F231" s="45"/>
      <c r="G231" s="27"/>
      <c r="H231" s="27"/>
      <c r="I231" s="45"/>
      <c r="J231" s="45"/>
      <c r="K231" s="27"/>
      <c r="L231" s="27"/>
    </row>
    <row r="232" spans="2:14" x14ac:dyDescent="0.2">
      <c r="B232" s="43"/>
    </row>
    <row r="233" spans="2:14" x14ac:dyDescent="0.2">
      <c r="E233" s="45"/>
      <c r="F233" s="45"/>
      <c r="G233" s="27"/>
      <c r="H233" s="27"/>
      <c r="I233" s="45"/>
      <c r="J233" s="45"/>
      <c r="K233" s="27"/>
      <c r="L233" s="27"/>
      <c r="M233" s="27"/>
      <c r="N233" s="27"/>
    </row>
    <row r="234" spans="2:14" x14ac:dyDescent="0.2">
      <c r="B234" s="46"/>
      <c r="E234" s="45"/>
      <c r="F234" s="45"/>
      <c r="G234" s="27"/>
      <c r="H234" s="27"/>
      <c r="I234" s="45"/>
      <c r="J234" s="45"/>
      <c r="K234" s="27"/>
      <c r="L234" s="27"/>
      <c r="M234" s="27"/>
      <c r="N234" s="27"/>
    </row>
    <row r="235" spans="2:14" x14ac:dyDescent="0.2">
      <c r="B235" s="46"/>
      <c r="E235" s="45"/>
      <c r="F235" s="45"/>
      <c r="G235" s="27"/>
      <c r="H235" s="27"/>
      <c r="I235" s="45"/>
      <c r="J235" s="45"/>
      <c r="K235" s="27"/>
      <c r="L235" s="27"/>
      <c r="M235" s="27"/>
      <c r="N235" s="27"/>
    </row>
    <row r="236" spans="2:14" x14ac:dyDescent="0.2">
      <c r="B236" s="46"/>
      <c r="E236" s="45"/>
      <c r="F236" s="45"/>
      <c r="G236" s="27"/>
      <c r="H236" s="27"/>
      <c r="I236" s="45"/>
      <c r="J236" s="45"/>
      <c r="K236" s="27"/>
      <c r="L236" s="27"/>
      <c r="M236" s="27"/>
      <c r="N236" s="27"/>
    </row>
    <row r="237" spans="2:14" x14ac:dyDescent="0.2">
      <c r="B237" s="46"/>
      <c r="E237" s="45"/>
      <c r="F237" s="45"/>
      <c r="G237" s="27"/>
      <c r="H237" s="27"/>
      <c r="I237" s="45"/>
      <c r="J237" s="45"/>
      <c r="K237" s="27"/>
      <c r="L237" s="27"/>
    </row>
    <row r="238" spans="2:14" x14ac:dyDescent="0.2">
      <c r="B238" s="43"/>
    </row>
    <row r="239" spans="2:14" x14ac:dyDescent="0.2">
      <c r="E239" s="45"/>
      <c r="F239" s="45"/>
      <c r="G239" s="27"/>
      <c r="H239" s="27"/>
      <c r="I239" s="45"/>
      <c r="J239" s="45"/>
      <c r="K239" s="27"/>
      <c r="L239" s="27"/>
      <c r="M239" s="27"/>
      <c r="N239" s="27"/>
    </row>
    <row r="240" spans="2:14" x14ac:dyDescent="0.2">
      <c r="B240" s="46"/>
      <c r="E240" s="45"/>
      <c r="F240" s="45"/>
      <c r="G240" s="27"/>
      <c r="H240" s="27"/>
      <c r="I240" s="45"/>
      <c r="J240" s="45"/>
      <c r="K240" s="27"/>
      <c r="L240" s="27"/>
      <c r="M240" s="27"/>
      <c r="N240" s="27"/>
    </row>
    <row r="241" spans="2:14" x14ac:dyDescent="0.2">
      <c r="B241" s="46"/>
      <c r="E241" s="45"/>
      <c r="F241" s="45"/>
      <c r="G241" s="27"/>
      <c r="H241" s="27"/>
      <c r="I241" s="45"/>
      <c r="J241" s="45"/>
      <c r="K241" s="27"/>
      <c r="L241" s="27"/>
      <c r="M241" s="27"/>
      <c r="N241" s="27"/>
    </row>
    <row r="242" spans="2:14" x14ac:dyDescent="0.2">
      <c r="B242" s="46"/>
      <c r="E242" s="45"/>
      <c r="F242" s="45"/>
      <c r="G242" s="27"/>
      <c r="H242" s="27"/>
      <c r="I242" s="45"/>
      <c r="J242" s="45"/>
      <c r="K242" s="27"/>
      <c r="L242" s="27"/>
      <c r="M242" s="27"/>
      <c r="N242" s="27"/>
    </row>
    <row r="243" spans="2:14" x14ac:dyDescent="0.2">
      <c r="B243" s="46"/>
      <c r="E243" s="45"/>
      <c r="F243" s="45"/>
      <c r="G243" s="27"/>
      <c r="H243" s="27"/>
      <c r="I243" s="45"/>
      <c r="J243" s="45"/>
      <c r="K243" s="27"/>
      <c r="L243" s="27"/>
    </row>
    <row r="244" spans="2:14" x14ac:dyDescent="0.2">
      <c r="B244" s="43"/>
    </row>
    <row r="245" spans="2:14" x14ac:dyDescent="0.2">
      <c r="E245" s="45"/>
      <c r="F245" s="45"/>
      <c r="G245" s="27"/>
      <c r="H245" s="27"/>
      <c r="I245" s="45"/>
      <c r="J245" s="45"/>
      <c r="K245" s="27"/>
      <c r="L245" s="27"/>
      <c r="M245" s="27"/>
      <c r="N245" s="27"/>
    </row>
    <row r="246" spans="2:14" x14ac:dyDescent="0.2">
      <c r="B246" s="46"/>
      <c r="E246" s="45"/>
      <c r="F246" s="45"/>
      <c r="G246" s="27"/>
      <c r="H246" s="27"/>
      <c r="I246" s="45"/>
      <c r="J246" s="45"/>
      <c r="K246" s="27"/>
      <c r="L246" s="27"/>
      <c r="M246" s="27"/>
      <c r="N246" s="27"/>
    </row>
    <row r="247" spans="2:14" x14ac:dyDescent="0.2">
      <c r="B247" s="46"/>
      <c r="E247" s="45"/>
      <c r="F247" s="45"/>
      <c r="G247" s="27"/>
      <c r="H247" s="27"/>
      <c r="I247" s="45"/>
      <c r="J247" s="45"/>
      <c r="K247" s="27"/>
      <c r="L247" s="27"/>
      <c r="M247" s="27"/>
      <c r="N247" s="27"/>
    </row>
    <row r="248" spans="2:14" x14ac:dyDescent="0.2">
      <c r="B248" s="46"/>
      <c r="E248" s="45"/>
      <c r="F248" s="45"/>
      <c r="G248" s="27"/>
      <c r="H248" s="27"/>
      <c r="I248" s="45"/>
      <c r="J248" s="45"/>
      <c r="K248" s="27"/>
      <c r="L248" s="27"/>
      <c r="M248" s="27"/>
      <c r="N248" s="27"/>
    </row>
    <row r="249" spans="2:14" x14ac:dyDescent="0.2">
      <c r="B249" s="46"/>
      <c r="E249" s="45"/>
      <c r="F249" s="45"/>
      <c r="G249" s="27"/>
      <c r="H249" s="27"/>
      <c r="I249" s="45"/>
      <c r="J249" s="45"/>
      <c r="K249" s="27"/>
      <c r="L249" s="27"/>
    </row>
    <row r="250" spans="2:14" x14ac:dyDescent="0.2">
      <c r="B250" s="43"/>
    </row>
    <row r="251" spans="2:14" x14ac:dyDescent="0.2">
      <c r="E251" s="45"/>
      <c r="F251" s="45"/>
      <c r="G251" s="27"/>
      <c r="H251" s="27"/>
      <c r="I251" s="45"/>
      <c r="J251" s="45"/>
      <c r="K251" s="27"/>
      <c r="L251" s="27"/>
      <c r="M251" s="27"/>
      <c r="N251" s="27"/>
    </row>
    <row r="252" spans="2:14" x14ac:dyDescent="0.2">
      <c r="B252" s="46"/>
      <c r="E252" s="45"/>
      <c r="F252" s="45"/>
      <c r="G252" s="27"/>
      <c r="H252" s="27"/>
      <c r="I252" s="45"/>
      <c r="J252" s="45"/>
      <c r="K252" s="27"/>
      <c r="L252" s="27"/>
      <c r="M252" s="27"/>
      <c r="N252" s="27"/>
    </row>
    <row r="253" spans="2:14" x14ac:dyDescent="0.2">
      <c r="B253" s="46"/>
      <c r="E253" s="45"/>
      <c r="F253" s="45"/>
      <c r="G253" s="27"/>
      <c r="H253" s="27"/>
      <c r="I253" s="45"/>
      <c r="J253" s="45"/>
      <c r="K253" s="27"/>
      <c r="L253" s="27"/>
      <c r="M253" s="27"/>
      <c r="N253" s="27"/>
    </row>
    <row r="254" spans="2:14" x14ac:dyDescent="0.2">
      <c r="B254" s="46"/>
      <c r="E254" s="45"/>
      <c r="F254" s="45"/>
      <c r="G254" s="27"/>
      <c r="H254" s="27"/>
      <c r="I254" s="45"/>
      <c r="J254" s="45"/>
      <c r="K254" s="27"/>
      <c r="L254" s="27"/>
      <c r="M254" s="27"/>
      <c r="N254" s="27"/>
    </row>
    <row r="255" spans="2:14" x14ac:dyDescent="0.2">
      <c r="B255" s="46"/>
      <c r="E255" s="45"/>
      <c r="F255" s="45"/>
      <c r="G255" s="27"/>
      <c r="H255" s="27"/>
      <c r="I255" s="45"/>
      <c r="J255" s="45"/>
      <c r="K255" s="27"/>
      <c r="L255" s="27"/>
    </row>
    <row r="256" spans="2:14" x14ac:dyDescent="0.2">
      <c r="B256" s="46"/>
      <c r="E256" s="27"/>
      <c r="F256" s="27"/>
      <c r="G256" s="27"/>
      <c r="H256" s="27"/>
      <c r="I256" s="27"/>
      <c r="J256" s="27"/>
      <c r="K256" s="27"/>
      <c r="L256" s="27"/>
    </row>
    <row r="257" spans="2:14" x14ac:dyDescent="0.2">
      <c r="B257" s="46"/>
      <c r="E257" s="45"/>
      <c r="F257" s="45"/>
      <c r="G257" s="27"/>
      <c r="H257" s="27"/>
      <c r="I257" s="45"/>
      <c r="J257" s="45"/>
      <c r="K257" s="27"/>
      <c r="L257" s="27"/>
      <c r="M257" s="27"/>
      <c r="N257" s="27"/>
    </row>
    <row r="258" spans="2:14" x14ac:dyDescent="0.2">
      <c r="B258" s="43"/>
      <c r="E258" s="45"/>
      <c r="F258" s="45"/>
      <c r="G258" s="27"/>
      <c r="H258" s="27"/>
      <c r="I258" s="45"/>
      <c r="J258" s="45"/>
      <c r="K258" s="27"/>
      <c r="L258" s="27"/>
      <c r="M258" s="27"/>
      <c r="N258" s="27"/>
    </row>
    <row r="259" spans="2:14" x14ac:dyDescent="0.2">
      <c r="E259" s="45"/>
      <c r="F259" s="45"/>
      <c r="G259" s="27"/>
      <c r="H259" s="27"/>
      <c r="I259" s="45"/>
      <c r="J259" s="45"/>
      <c r="K259" s="27"/>
      <c r="L259" s="27"/>
      <c r="M259" s="27"/>
      <c r="N259" s="27"/>
    </row>
    <row r="260" spans="2:14" x14ac:dyDescent="0.2">
      <c r="B260" s="46"/>
      <c r="E260" s="45"/>
      <c r="F260" s="45"/>
      <c r="G260" s="27"/>
      <c r="H260" s="27"/>
      <c r="I260" s="45"/>
      <c r="J260" s="45"/>
      <c r="K260" s="27"/>
      <c r="L260" s="27"/>
      <c r="M260" s="27"/>
      <c r="N260" s="27"/>
    </row>
    <row r="261" spans="2:14" x14ac:dyDescent="0.2">
      <c r="B261" s="46"/>
      <c r="E261" s="45"/>
      <c r="F261" s="45"/>
      <c r="G261" s="27"/>
      <c r="H261" s="27"/>
      <c r="I261" s="45"/>
      <c r="J261" s="45"/>
      <c r="K261" s="27"/>
      <c r="L261" s="27"/>
      <c r="M261" s="27"/>
      <c r="N261" s="27"/>
    </row>
    <row r="262" spans="2:14" x14ac:dyDescent="0.2">
      <c r="B262" s="46"/>
      <c r="E262" s="45"/>
      <c r="F262" s="45"/>
      <c r="G262" s="27"/>
      <c r="H262" s="27"/>
      <c r="I262" s="45"/>
      <c r="J262" s="45"/>
      <c r="K262" s="27"/>
      <c r="L262" s="27"/>
      <c r="M262" s="27"/>
      <c r="N262" s="27"/>
    </row>
    <row r="263" spans="2:14" x14ac:dyDescent="0.2">
      <c r="B263" s="46"/>
      <c r="E263" s="45"/>
      <c r="F263" s="45"/>
      <c r="G263" s="27"/>
      <c r="H263" s="27"/>
      <c r="I263" s="45"/>
      <c r="J263" s="45"/>
      <c r="K263" s="27"/>
      <c r="L263" s="27"/>
    </row>
    <row r="264" spans="2:14" x14ac:dyDescent="0.2">
      <c r="B264" s="46"/>
      <c r="E264" s="45"/>
      <c r="F264" s="45"/>
      <c r="G264" s="27"/>
      <c r="H264" s="27"/>
      <c r="I264" s="45"/>
      <c r="J264" s="45"/>
      <c r="K264" s="27"/>
      <c r="L264" s="27"/>
    </row>
    <row r="265" spans="2:14" x14ac:dyDescent="0.2">
      <c r="B265" s="46"/>
      <c r="E265" s="45"/>
      <c r="F265" s="45"/>
      <c r="G265" s="27"/>
      <c r="H265" s="27"/>
      <c r="I265" s="45"/>
      <c r="J265" s="45"/>
      <c r="K265" s="27"/>
      <c r="L265" s="27"/>
    </row>
    <row r="266" spans="2:14" x14ac:dyDescent="0.2">
      <c r="B266" s="43"/>
      <c r="E266" s="44"/>
      <c r="F266" s="44"/>
      <c r="I266" s="44"/>
      <c r="J266" s="44"/>
    </row>
    <row r="267" spans="2:14" x14ac:dyDescent="0.2">
      <c r="B267" s="43"/>
      <c r="E267" s="44"/>
      <c r="F267" s="44"/>
      <c r="I267" s="44"/>
      <c r="J267" s="44"/>
    </row>
    <row r="268" spans="2:14" x14ac:dyDescent="0.2">
      <c r="B268" s="43"/>
      <c r="E268" s="44"/>
      <c r="F268" s="44"/>
      <c r="I268" s="44"/>
      <c r="J268" s="44"/>
    </row>
    <row r="269" spans="2:14" x14ac:dyDescent="0.2">
      <c r="B269" s="43"/>
      <c r="E269" s="44"/>
      <c r="F269" s="44"/>
      <c r="I269" s="44"/>
      <c r="J269" s="44"/>
    </row>
    <row r="270" spans="2:14" x14ac:dyDescent="0.2">
      <c r="B270" s="43"/>
      <c r="E270" s="44"/>
      <c r="F270" s="44"/>
      <c r="I270" s="44"/>
      <c r="J270" s="44"/>
    </row>
    <row r="271" spans="2:14" x14ac:dyDescent="0.2">
      <c r="B271" s="43"/>
      <c r="E271" s="44"/>
      <c r="F271" s="44"/>
      <c r="I271" s="44"/>
      <c r="J271" s="44"/>
    </row>
    <row r="272" spans="2:14" x14ac:dyDescent="0.2">
      <c r="B272" s="43"/>
      <c r="E272" s="44"/>
      <c r="F272" s="44"/>
      <c r="I272" s="44"/>
      <c r="J272" s="44"/>
    </row>
    <row r="273" spans="2:14" x14ac:dyDescent="0.2">
      <c r="B273" s="43"/>
      <c r="E273" s="44"/>
      <c r="F273" s="44"/>
      <c r="I273" s="44"/>
      <c r="J273" s="44"/>
    </row>
    <row r="274" spans="2:14" x14ac:dyDescent="0.2">
      <c r="B274" s="43"/>
      <c r="E274" s="44"/>
      <c r="F274" s="44"/>
      <c r="I274" s="44"/>
      <c r="J274" s="44"/>
    </row>
    <row r="275" spans="2:14" x14ac:dyDescent="0.2">
      <c r="B275" s="43"/>
      <c r="E275" s="44"/>
      <c r="F275" s="44"/>
      <c r="I275" s="44"/>
      <c r="J275" s="44"/>
    </row>
    <row r="276" spans="2:14" x14ac:dyDescent="0.2">
      <c r="B276" s="43"/>
      <c r="E276" s="45"/>
      <c r="F276" s="45"/>
      <c r="G276" s="27"/>
      <c r="H276" s="27"/>
      <c r="I276" s="45"/>
      <c r="J276" s="45"/>
      <c r="K276" s="27"/>
      <c r="L276" s="27"/>
      <c r="M276" s="27"/>
      <c r="N276" s="27"/>
    </row>
    <row r="277" spans="2:14" x14ac:dyDescent="0.2">
      <c r="B277" s="43"/>
      <c r="E277" s="44"/>
      <c r="F277" s="44"/>
      <c r="I277" s="44"/>
      <c r="J277" s="44"/>
    </row>
    <row r="278" spans="2:14" x14ac:dyDescent="0.2">
      <c r="B278" s="43"/>
      <c r="E278" s="44"/>
      <c r="F278" s="44"/>
      <c r="I278" s="44"/>
      <c r="J278" s="44"/>
    </row>
    <row r="279" spans="2:14" x14ac:dyDescent="0.2">
      <c r="B279" s="46"/>
      <c r="E279" s="45"/>
      <c r="F279" s="45"/>
      <c r="G279" s="27"/>
      <c r="H279" s="27"/>
      <c r="I279" s="45"/>
      <c r="J279" s="45"/>
      <c r="K279" s="27"/>
      <c r="L279" s="27"/>
    </row>
    <row r="280" spans="2:14" x14ac:dyDescent="0.2">
      <c r="B280" s="43"/>
      <c r="E280" s="44"/>
      <c r="F280" s="44"/>
      <c r="I280" s="44"/>
      <c r="J280" s="44"/>
    </row>
    <row r="281" spans="2:14" x14ac:dyDescent="0.2">
      <c r="B281" s="43"/>
      <c r="E281" s="44"/>
      <c r="F281" s="44"/>
      <c r="I281" s="44"/>
      <c r="J281" s="44"/>
    </row>
    <row r="282" spans="2:14" x14ac:dyDescent="0.2">
      <c r="B282" s="43"/>
      <c r="E282" s="44"/>
      <c r="F282" s="44"/>
      <c r="I282" s="44"/>
      <c r="J282" s="44"/>
    </row>
    <row r="283" spans="2:14" x14ac:dyDescent="0.2">
      <c r="B283" s="43"/>
      <c r="E283" s="44"/>
      <c r="F283" s="44"/>
      <c r="I283" s="44"/>
      <c r="J283" s="44"/>
    </row>
    <row r="284" spans="2:14" x14ac:dyDescent="0.2">
      <c r="B284" s="43"/>
      <c r="E284" s="44"/>
      <c r="F284" s="44"/>
      <c r="I284" s="44"/>
      <c r="J284" s="44"/>
    </row>
    <row r="285" spans="2:14" x14ac:dyDescent="0.2">
      <c r="B285" s="43"/>
      <c r="E285" s="44"/>
      <c r="F285" s="44"/>
      <c r="I285" s="44"/>
      <c r="J285" s="44"/>
    </row>
    <row r="286" spans="2:14" x14ac:dyDescent="0.2">
      <c r="B286" s="43"/>
      <c r="E286" s="44"/>
      <c r="F286" s="44"/>
      <c r="I286" s="44"/>
      <c r="J286" s="44"/>
    </row>
    <row r="287" spans="2:14" x14ac:dyDescent="0.2">
      <c r="B287" s="43"/>
      <c r="E287" s="44"/>
      <c r="F287" s="44"/>
      <c r="I287" s="44"/>
      <c r="J287" s="44"/>
    </row>
    <row r="288" spans="2:14" x14ac:dyDescent="0.2">
      <c r="B288" s="43"/>
      <c r="E288" s="45"/>
      <c r="F288" s="45"/>
      <c r="G288" s="27"/>
      <c r="H288" s="27"/>
      <c r="I288" s="45"/>
      <c r="J288" s="45"/>
      <c r="K288" s="27"/>
      <c r="L288" s="27"/>
      <c r="M288" s="27"/>
      <c r="N288" s="27"/>
    </row>
    <row r="289" spans="2:14" x14ac:dyDescent="0.2">
      <c r="B289" s="43"/>
      <c r="E289" s="45"/>
      <c r="F289" s="45"/>
      <c r="G289" s="27"/>
      <c r="H289" s="27"/>
      <c r="I289" s="45"/>
      <c r="J289" s="45"/>
      <c r="K289" s="27"/>
      <c r="L289" s="27"/>
      <c r="M289" s="27"/>
      <c r="N289" s="27"/>
    </row>
    <row r="290" spans="2:14" x14ac:dyDescent="0.2">
      <c r="B290" s="43"/>
      <c r="E290" s="44"/>
      <c r="F290" s="44"/>
      <c r="I290" s="44"/>
      <c r="J290" s="44"/>
    </row>
    <row r="291" spans="2:14" x14ac:dyDescent="0.2">
      <c r="B291" s="43"/>
      <c r="E291" s="44"/>
      <c r="F291" s="44"/>
      <c r="I291" s="44"/>
      <c r="J291" s="44"/>
    </row>
    <row r="292" spans="2:14" x14ac:dyDescent="0.2">
      <c r="B292" s="43"/>
      <c r="E292" s="45"/>
      <c r="F292" s="45"/>
      <c r="G292" s="27"/>
      <c r="H292" s="27"/>
      <c r="I292" s="45"/>
      <c r="J292" s="45"/>
      <c r="K292" s="27"/>
      <c r="L292" s="27"/>
      <c r="M292" s="27"/>
      <c r="N292" s="27"/>
    </row>
    <row r="293" spans="2:14" x14ac:dyDescent="0.2">
      <c r="B293" s="43"/>
      <c r="E293" s="44"/>
      <c r="F293" s="44"/>
      <c r="I293" s="44"/>
      <c r="J293" s="44"/>
    </row>
    <row r="294" spans="2:14" x14ac:dyDescent="0.2">
      <c r="B294" s="43"/>
      <c r="E294" s="44"/>
      <c r="F294" s="44"/>
      <c r="I294" s="44"/>
      <c r="J294" s="44"/>
    </row>
    <row r="295" spans="2:14" x14ac:dyDescent="0.2">
      <c r="B295" s="43"/>
      <c r="E295" s="44"/>
      <c r="F295" s="44"/>
      <c r="I295" s="44"/>
      <c r="J295" s="44"/>
    </row>
    <row r="296" spans="2:14" x14ac:dyDescent="0.2">
      <c r="B296" s="43"/>
      <c r="E296" s="44"/>
      <c r="F296" s="44"/>
      <c r="I296" s="44"/>
      <c r="J296" s="44"/>
    </row>
    <row r="297" spans="2:14" x14ac:dyDescent="0.2">
      <c r="B297" s="46"/>
      <c r="E297" s="45"/>
      <c r="F297" s="45"/>
      <c r="G297" s="27"/>
      <c r="H297" s="27"/>
      <c r="I297" s="45"/>
      <c r="J297" s="45"/>
      <c r="K297" s="27"/>
      <c r="L297" s="27"/>
      <c r="M297" s="27"/>
      <c r="N297" s="27"/>
    </row>
    <row r="298" spans="2:14" x14ac:dyDescent="0.2">
      <c r="B298" s="46"/>
      <c r="E298" s="45"/>
      <c r="F298" s="45"/>
      <c r="G298" s="27"/>
      <c r="H298" s="27"/>
      <c r="I298" s="45"/>
      <c r="J298" s="45"/>
      <c r="K298" s="27"/>
      <c r="L298" s="27"/>
      <c r="M298" s="27"/>
      <c r="N298" s="27"/>
    </row>
    <row r="299" spans="2:14" x14ac:dyDescent="0.2">
      <c r="B299" s="43"/>
      <c r="E299" s="44"/>
      <c r="F299" s="44"/>
      <c r="I299" s="44"/>
      <c r="J299" s="44"/>
    </row>
    <row r="300" spans="2:14" x14ac:dyDescent="0.2">
      <c r="B300" s="43"/>
      <c r="E300" s="44"/>
      <c r="F300" s="44"/>
      <c r="I300" s="44"/>
      <c r="J300" s="44"/>
    </row>
    <row r="301" spans="2:14" x14ac:dyDescent="0.2">
      <c r="B301" s="46"/>
      <c r="E301" s="45"/>
      <c r="F301" s="45"/>
      <c r="G301" s="27"/>
      <c r="H301" s="27"/>
      <c r="I301" s="45"/>
      <c r="J301" s="45"/>
      <c r="K301" s="27"/>
      <c r="L301" s="27"/>
    </row>
    <row r="302" spans="2:14" x14ac:dyDescent="0.2">
      <c r="B302" s="43"/>
      <c r="E302" s="44"/>
      <c r="F302" s="44"/>
      <c r="I302" s="44"/>
      <c r="J302" s="44"/>
    </row>
    <row r="303" spans="2:14" x14ac:dyDescent="0.2">
      <c r="B303" s="43"/>
      <c r="E303" s="44"/>
      <c r="F303" s="44"/>
      <c r="I303" s="44"/>
      <c r="J303" s="44"/>
    </row>
    <row r="304" spans="2:14" x14ac:dyDescent="0.2">
      <c r="B304" s="43"/>
      <c r="E304" s="44"/>
      <c r="F304" s="44"/>
      <c r="I304" s="44"/>
      <c r="J304" s="44"/>
    </row>
    <row r="305" spans="2:14" x14ac:dyDescent="0.2">
      <c r="B305" s="43"/>
      <c r="E305" s="44"/>
      <c r="F305" s="44"/>
      <c r="I305" s="44"/>
      <c r="J305" s="44"/>
    </row>
    <row r="306" spans="2:14" x14ac:dyDescent="0.2">
      <c r="B306" s="46"/>
      <c r="E306" s="45"/>
      <c r="F306" s="45"/>
      <c r="G306" s="27"/>
      <c r="H306" s="27"/>
      <c r="I306" s="45"/>
      <c r="J306" s="45"/>
      <c r="K306" s="27"/>
      <c r="L306" s="27"/>
    </row>
    <row r="307" spans="2:14" x14ac:dyDescent="0.2">
      <c r="B307" s="46"/>
      <c r="E307" s="45"/>
      <c r="F307" s="45"/>
      <c r="G307" s="27"/>
      <c r="H307" s="27"/>
      <c r="I307" s="45"/>
      <c r="J307" s="45"/>
      <c r="K307" s="27"/>
      <c r="L307" s="27"/>
    </row>
    <row r="308" spans="2:14" x14ac:dyDescent="0.2">
      <c r="B308" s="43"/>
      <c r="E308" s="44"/>
      <c r="F308" s="44"/>
      <c r="I308" s="44"/>
      <c r="J308" s="44"/>
    </row>
    <row r="309" spans="2:14" x14ac:dyDescent="0.2">
      <c r="B309" s="43"/>
      <c r="E309" s="44"/>
      <c r="F309" s="44"/>
      <c r="I309" s="44"/>
      <c r="J309" s="44"/>
    </row>
    <row r="310" spans="2:14" x14ac:dyDescent="0.2">
      <c r="B310" s="43"/>
      <c r="E310" s="44"/>
      <c r="F310" s="44"/>
      <c r="I310" s="44"/>
      <c r="J310" s="44"/>
    </row>
    <row r="311" spans="2:14" x14ac:dyDescent="0.2">
      <c r="B311" s="43"/>
      <c r="E311" s="44"/>
      <c r="F311" s="44"/>
      <c r="I311" s="44"/>
      <c r="J311" s="44"/>
    </row>
    <row r="312" spans="2:14" x14ac:dyDescent="0.2">
      <c r="B312" s="43"/>
      <c r="E312" s="44"/>
      <c r="F312" s="44"/>
      <c r="I312" s="44"/>
      <c r="J312" s="44"/>
    </row>
    <row r="313" spans="2:14" x14ac:dyDescent="0.2">
      <c r="B313" s="43"/>
      <c r="E313" s="44"/>
      <c r="F313" s="44"/>
      <c r="I313" s="44"/>
      <c r="J313" s="44"/>
    </row>
    <row r="314" spans="2:14" x14ac:dyDescent="0.2">
      <c r="B314" s="43"/>
      <c r="E314" s="45"/>
      <c r="F314" s="45"/>
      <c r="G314" s="27"/>
      <c r="H314" s="27"/>
      <c r="I314" s="45"/>
      <c r="J314" s="45"/>
      <c r="K314" s="27"/>
      <c r="L314" s="27"/>
      <c r="M314" s="27"/>
      <c r="N314" s="27"/>
    </row>
    <row r="315" spans="2:14" x14ac:dyDescent="0.2">
      <c r="B315" s="43"/>
      <c r="E315" s="44"/>
      <c r="F315" s="44"/>
      <c r="I315" s="44"/>
      <c r="J315" s="44"/>
    </row>
    <row r="316" spans="2:14" x14ac:dyDescent="0.2">
      <c r="B316" s="43"/>
      <c r="E316" s="44"/>
      <c r="F316" s="44"/>
      <c r="I316" s="44"/>
      <c r="J316" s="44"/>
    </row>
    <row r="317" spans="2:14" x14ac:dyDescent="0.2">
      <c r="B317" s="43"/>
      <c r="E317" s="44"/>
      <c r="F317" s="44"/>
      <c r="I317" s="44"/>
      <c r="J317" s="44"/>
    </row>
    <row r="318" spans="2:14" x14ac:dyDescent="0.2">
      <c r="B318" s="43"/>
      <c r="E318" s="44"/>
      <c r="F318" s="44"/>
      <c r="I318" s="44"/>
      <c r="J318" s="44"/>
    </row>
    <row r="319" spans="2:14" x14ac:dyDescent="0.2">
      <c r="B319" s="43"/>
      <c r="E319" s="44"/>
      <c r="F319" s="44"/>
      <c r="I319" s="44"/>
      <c r="J319" s="44"/>
    </row>
    <row r="320" spans="2:14" x14ac:dyDescent="0.2">
      <c r="B320" s="43"/>
      <c r="E320" s="44"/>
      <c r="F320" s="44"/>
      <c r="I320" s="44"/>
      <c r="J320" s="44"/>
    </row>
    <row r="321" spans="2:14" x14ac:dyDescent="0.2">
      <c r="B321" s="43"/>
      <c r="E321" s="44"/>
      <c r="F321" s="44"/>
      <c r="I321" s="44"/>
      <c r="J321" s="44"/>
    </row>
    <row r="322" spans="2:14" x14ac:dyDescent="0.2">
      <c r="B322" s="43"/>
      <c r="E322" s="44"/>
      <c r="F322" s="44"/>
      <c r="I322" s="44"/>
      <c r="J322" s="44"/>
    </row>
    <row r="323" spans="2:14" x14ac:dyDescent="0.2">
      <c r="B323" s="46"/>
      <c r="E323" s="45"/>
      <c r="F323" s="45"/>
      <c r="G323" s="27"/>
      <c r="H323" s="27"/>
      <c r="I323" s="45"/>
      <c r="J323" s="45"/>
      <c r="K323" s="27"/>
      <c r="L323" s="27"/>
    </row>
    <row r="324" spans="2:14" x14ac:dyDescent="0.2">
      <c r="B324" s="43"/>
      <c r="E324" s="44"/>
      <c r="F324" s="44"/>
      <c r="I324" s="44"/>
      <c r="J324" s="44"/>
    </row>
    <row r="325" spans="2:14" x14ac:dyDescent="0.2">
      <c r="B325" s="43"/>
      <c r="E325" s="44"/>
      <c r="F325" s="44"/>
      <c r="I325" s="44"/>
      <c r="J325" s="44"/>
    </row>
    <row r="326" spans="2:14" x14ac:dyDescent="0.2">
      <c r="B326" s="43"/>
      <c r="E326" s="44"/>
      <c r="F326" s="44"/>
      <c r="I326" s="44"/>
      <c r="J326" s="44"/>
    </row>
    <row r="327" spans="2:14" x14ac:dyDescent="0.2">
      <c r="B327" s="43"/>
      <c r="E327" s="44"/>
      <c r="F327" s="44"/>
      <c r="I327" s="44"/>
      <c r="J327" s="44"/>
    </row>
    <row r="328" spans="2:14" x14ac:dyDescent="0.2">
      <c r="B328" s="43"/>
      <c r="E328" s="44"/>
      <c r="F328" s="44"/>
      <c r="I328" s="44"/>
      <c r="J328" s="44"/>
    </row>
    <row r="329" spans="2:14" x14ac:dyDescent="0.2">
      <c r="B329" s="43"/>
    </row>
    <row r="330" spans="2:14" x14ac:dyDescent="0.2">
      <c r="B330" s="43"/>
      <c r="E330" s="45"/>
      <c r="F330" s="45"/>
      <c r="G330" s="27"/>
      <c r="H330" s="27"/>
      <c r="I330" s="45"/>
      <c r="J330" s="45"/>
      <c r="K330" s="27"/>
      <c r="L330" s="27"/>
      <c r="M330" s="27"/>
      <c r="N330" s="27"/>
    </row>
    <row r="331" spans="2:14" x14ac:dyDescent="0.2">
      <c r="B331" s="43"/>
      <c r="E331" s="45"/>
      <c r="F331" s="45"/>
      <c r="G331" s="27"/>
      <c r="H331" s="27"/>
      <c r="I331" s="45"/>
      <c r="J331" s="45"/>
      <c r="K331" s="27"/>
      <c r="L331" s="27"/>
      <c r="M331" s="27"/>
      <c r="N331" s="27"/>
    </row>
    <row r="332" spans="2:14" x14ac:dyDescent="0.2">
      <c r="B332" s="43"/>
      <c r="E332" s="45"/>
      <c r="F332" s="45"/>
      <c r="G332" s="27"/>
      <c r="H332" s="27"/>
      <c r="I332" s="45"/>
      <c r="J332" s="45"/>
      <c r="K332" s="27"/>
      <c r="L332" s="27"/>
      <c r="M332" s="27"/>
      <c r="N332" s="27"/>
    </row>
    <row r="333" spans="2:14" x14ac:dyDescent="0.2">
      <c r="B333" s="43"/>
      <c r="E333" s="45"/>
      <c r="F333" s="45"/>
      <c r="G333" s="27"/>
      <c r="H333" s="27"/>
      <c r="I333" s="45"/>
      <c r="J333" s="45"/>
      <c r="K333" s="27"/>
      <c r="L333" s="27"/>
      <c r="M333" s="27"/>
      <c r="N333" s="27"/>
    </row>
    <row r="334" spans="2:14" x14ac:dyDescent="0.2">
      <c r="B334" s="43"/>
      <c r="E334" s="44"/>
      <c r="F334" s="44"/>
      <c r="I334" s="44"/>
      <c r="J334" s="44"/>
    </row>
    <row r="335" spans="2:14" x14ac:dyDescent="0.2">
      <c r="B335" s="43"/>
      <c r="E335" s="45"/>
      <c r="F335" s="45"/>
      <c r="G335" s="27"/>
      <c r="H335" s="27"/>
      <c r="I335" s="45"/>
      <c r="J335" s="45"/>
      <c r="K335" s="27"/>
      <c r="L335" s="27"/>
      <c r="M335" s="27"/>
      <c r="N335" s="27"/>
    </row>
    <row r="336" spans="2:14" x14ac:dyDescent="0.2">
      <c r="B336" s="43"/>
      <c r="E336" s="44"/>
      <c r="F336" s="44"/>
      <c r="I336" s="44"/>
      <c r="J336" s="44"/>
    </row>
    <row r="337" spans="2:14" x14ac:dyDescent="0.2">
      <c r="B337" s="43"/>
      <c r="E337" s="44"/>
      <c r="F337" s="44"/>
      <c r="I337" s="44"/>
      <c r="J337" s="44"/>
    </row>
    <row r="338" spans="2:14" x14ac:dyDescent="0.2">
      <c r="B338" s="43"/>
      <c r="E338" s="45"/>
      <c r="F338" s="45"/>
      <c r="G338" s="27"/>
      <c r="H338" s="27"/>
      <c r="I338" s="45"/>
      <c r="J338" s="45"/>
      <c r="K338" s="27"/>
      <c r="L338" s="27"/>
      <c r="M338" s="27"/>
      <c r="N338" s="27"/>
    </row>
    <row r="339" spans="2:14" x14ac:dyDescent="0.2">
      <c r="B339" s="43"/>
      <c r="E339" s="44"/>
      <c r="F339" s="44"/>
      <c r="I339" s="44"/>
      <c r="J339" s="44"/>
    </row>
    <row r="340" spans="2:14" x14ac:dyDescent="0.2">
      <c r="B340" s="43"/>
      <c r="E340" s="45"/>
      <c r="F340" s="45"/>
      <c r="G340" s="27"/>
      <c r="H340" s="27"/>
      <c r="I340" s="45"/>
      <c r="J340" s="45"/>
      <c r="K340" s="27"/>
      <c r="L340" s="27"/>
      <c r="M340" s="27"/>
      <c r="N340" s="27"/>
    </row>
    <row r="341" spans="2:14" x14ac:dyDescent="0.2">
      <c r="B341" s="43"/>
      <c r="E341" s="44"/>
      <c r="F341" s="44"/>
      <c r="I341" s="44"/>
      <c r="J341" s="44"/>
    </row>
    <row r="342" spans="2:14" x14ac:dyDescent="0.2">
      <c r="E342" s="45"/>
      <c r="F342" s="45"/>
      <c r="G342" s="27"/>
      <c r="H342" s="27"/>
      <c r="I342" s="45"/>
      <c r="J342" s="45"/>
      <c r="K342" s="27"/>
      <c r="L342" s="27"/>
      <c r="M342" s="27"/>
      <c r="N342" s="27"/>
    </row>
    <row r="343" spans="2:14" x14ac:dyDescent="0.2">
      <c r="B343" s="46"/>
      <c r="E343" s="45"/>
      <c r="F343" s="45"/>
      <c r="G343" s="27"/>
      <c r="H343" s="27"/>
      <c r="I343" s="45"/>
      <c r="J343" s="45"/>
      <c r="K343" s="27"/>
      <c r="L343" s="27"/>
    </row>
    <row r="344" spans="2:14" x14ac:dyDescent="0.2">
      <c r="B344" s="46"/>
      <c r="E344" s="45"/>
      <c r="F344" s="45"/>
      <c r="G344" s="27"/>
      <c r="H344" s="27"/>
      <c r="I344" s="45"/>
      <c r="J344" s="45"/>
      <c r="K344" s="27"/>
      <c r="L344" s="27"/>
      <c r="M344" s="27"/>
      <c r="N344" s="27"/>
    </row>
    <row r="345" spans="2:14" x14ac:dyDescent="0.2">
      <c r="B345" s="46"/>
      <c r="E345" s="45"/>
      <c r="F345" s="45"/>
      <c r="G345" s="27"/>
      <c r="H345" s="27"/>
      <c r="I345" s="45"/>
      <c r="J345" s="45"/>
      <c r="K345" s="27"/>
      <c r="L345" s="27"/>
    </row>
    <row r="346" spans="2:14" x14ac:dyDescent="0.2">
      <c r="B346" s="46"/>
      <c r="E346" s="45"/>
      <c r="F346" s="45"/>
      <c r="G346" s="27"/>
      <c r="H346" s="27"/>
      <c r="I346" s="45"/>
      <c r="J346" s="45"/>
      <c r="K346" s="27"/>
      <c r="L346" s="27"/>
    </row>
    <row r="347" spans="2:14" x14ac:dyDescent="0.2">
      <c r="B347" s="43"/>
      <c r="E347" s="45"/>
      <c r="F347" s="45"/>
      <c r="G347" s="27"/>
      <c r="H347" s="27"/>
      <c r="I347" s="45"/>
      <c r="J347" s="45"/>
      <c r="K347" s="27"/>
      <c r="L347" s="27"/>
      <c r="M347" s="27"/>
      <c r="N347" s="27"/>
    </row>
    <row r="348" spans="2:14" x14ac:dyDescent="0.2">
      <c r="B348" s="46"/>
      <c r="E348" s="45"/>
      <c r="F348" s="45"/>
      <c r="G348" s="27"/>
      <c r="H348" s="27"/>
      <c r="I348" s="45"/>
      <c r="J348" s="45"/>
      <c r="K348" s="27"/>
      <c r="L348" s="27"/>
    </row>
    <row r="349" spans="2:14" x14ac:dyDescent="0.2">
      <c r="B349" s="43"/>
      <c r="E349" s="45"/>
      <c r="F349" s="45"/>
      <c r="G349" s="27"/>
      <c r="H349" s="27"/>
      <c r="I349" s="45"/>
      <c r="J349" s="45"/>
      <c r="K349" s="27"/>
      <c r="L349" s="27"/>
      <c r="M349" s="27"/>
      <c r="N349" s="27"/>
    </row>
    <row r="350" spans="2:14" x14ac:dyDescent="0.2">
      <c r="B350" s="43"/>
      <c r="E350" s="44"/>
      <c r="F350" s="44"/>
      <c r="I350" s="44"/>
      <c r="J350" s="44"/>
    </row>
    <row r="351" spans="2:14" x14ac:dyDescent="0.2">
      <c r="B351" s="46"/>
      <c r="E351" s="45"/>
      <c r="F351" s="45"/>
      <c r="G351" s="27"/>
      <c r="H351" s="27"/>
      <c r="I351" s="45"/>
      <c r="J351" s="45"/>
      <c r="K351" s="27"/>
      <c r="L351" s="27"/>
      <c r="M351" s="27"/>
      <c r="N351" s="27"/>
    </row>
    <row r="352" spans="2:14" x14ac:dyDescent="0.2">
      <c r="B352" s="43"/>
      <c r="E352" s="44"/>
      <c r="F352" s="44"/>
      <c r="I352" s="44"/>
      <c r="J352" s="44"/>
    </row>
    <row r="353" spans="2:14" x14ac:dyDescent="0.2">
      <c r="B353" s="46"/>
      <c r="E353" s="45"/>
      <c r="F353" s="45"/>
      <c r="G353" s="27"/>
      <c r="H353" s="27"/>
      <c r="I353" s="45"/>
      <c r="J353" s="45"/>
      <c r="K353" s="27"/>
      <c r="L353" s="27"/>
      <c r="M353" s="27"/>
      <c r="N353" s="27"/>
    </row>
    <row r="354" spans="2:14" x14ac:dyDescent="0.2">
      <c r="B354" s="43"/>
      <c r="E354" s="44"/>
      <c r="F354" s="44"/>
      <c r="I354" s="44"/>
      <c r="J354" s="44"/>
    </row>
    <row r="355" spans="2:14" x14ac:dyDescent="0.2">
      <c r="B355" s="46"/>
      <c r="E355" s="45"/>
      <c r="F355" s="45"/>
      <c r="G355" s="27"/>
      <c r="H355" s="27"/>
      <c r="I355" s="45"/>
      <c r="J355" s="45"/>
      <c r="K355" s="27"/>
      <c r="L355" s="27"/>
    </row>
    <row r="356" spans="2:14" x14ac:dyDescent="0.2">
      <c r="B356" s="43"/>
      <c r="E356" s="45"/>
      <c r="F356" s="45"/>
      <c r="G356" s="27"/>
      <c r="H356" s="27"/>
      <c r="I356" s="45"/>
      <c r="J356" s="45"/>
      <c r="K356" s="27"/>
      <c r="L356" s="27"/>
      <c r="M356" s="27"/>
      <c r="N356" s="27"/>
    </row>
    <row r="357" spans="2:14" x14ac:dyDescent="0.2">
      <c r="B357" s="46"/>
      <c r="E357" s="45"/>
      <c r="F357" s="45"/>
      <c r="G357" s="27"/>
      <c r="H357" s="27"/>
      <c r="I357" s="45"/>
      <c r="J357" s="45"/>
      <c r="K357" s="27"/>
      <c r="L357" s="27"/>
    </row>
    <row r="358" spans="2:14" x14ac:dyDescent="0.2">
      <c r="B358" s="43"/>
      <c r="E358" s="45"/>
      <c r="F358" s="45"/>
      <c r="G358" s="27"/>
      <c r="H358" s="27"/>
      <c r="I358" s="45"/>
      <c r="J358" s="45"/>
      <c r="K358" s="27"/>
      <c r="L358" s="27"/>
      <c r="M358" s="27"/>
      <c r="N358" s="27"/>
    </row>
    <row r="359" spans="2:14" x14ac:dyDescent="0.2">
      <c r="B359" s="43"/>
      <c r="E359" s="44"/>
      <c r="F359" s="44"/>
      <c r="I359" s="44"/>
      <c r="J359" s="44"/>
    </row>
    <row r="360" spans="2:14" x14ac:dyDescent="0.2">
      <c r="B360" s="46"/>
      <c r="E360" s="45"/>
      <c r="F360" s="45"/>
      <c r="G360" s="27"/>
      <c r="H360" s="27"/>
      <c r="I360" s="45"/>
      <c r="J360" s="45"/>
      <c r="K360" s="27"/>
      <c r="L360" s="27"/>
      <c r="M360" s="27"/>
      <c r="N360" s="27"/>
    </row>
    <row r="361" spans="2:14" x14ac:dyDescent="0.2">
      <c r="B361" s="43"/>
      <c r="E361" s="44"/>
      <c r="F361" s="44"/>
      <c r="I361" s="44"/>
      <c r="J361" s="44"/>
    </row>
    <row r="362" spans="2:14" x14ac:dyDescent="0.2">
      <c r="B362" s="46"/>
      <c r="E362" s="45"/>
      <c r="F362" s="45"/>
      <c r="G362" s="27"/>
      <c r="H362" s="27"/>
      <c r="I362" s="45"/>
      <c r="J362" s="45"/>
      <c r="K362" s="27"/>
      <c r="L362" s="27"/>
      <c r="M362" s="27"/>
      <c r="N362" s="27"/>
    </row>
    <row r="363" spans="2:14" x14ac:dyDescent="0.2">
      <c r="B363" s="43"/>
      <c r="E363" s="44"/>
      <c r="F363" s="44"/>
      <c r="I363" s="44"/>
      <c r="J363" s="44"/>
    </row>
    <row r="364" spans="2:14" x14ac:dyDescent="0.2">
      <c r="B364" s="46"/>
      <c r="E364" s="45"/>
      <c r="F364" s="45"/>
      <c r="G364" s="27"/>
      <c r="H364" s="27"/>
      <c r="I364" s="45"/>
      <c r="J364" s="45"/>
      <c r="K364" s="27"/>
      <c r="L364" s="27"/>
      <c r="M364" s="27"/>
      <c r="N364" s="27"/>
    </row>
    <row r="365" spans="2:14" x14ac:dyDescent="0.2">
      <c r="B365" s="43"/>
      <c r="E365" s="45"/>
      <c r="F365" s="45"/>
      <c r="G365" s="27"/>
      <c r="H365" s="27"/>
      <c r="I365" s="45"/>
      <c r="J365" s="45"/>
      <c r="K365" s="27"/>
      <c r="L365" s="27"/>
      <c r="M365" s="27"/>
      <c r="N365" s="27"/>
    </row>
    <row r="366" spans="2:14" x14ac:dyDescent="0.2">
      <c r="B366" s="46"/>
      <c r="E366" s="45"/>
      <c r="F366" s="45"/>
      <c r="G366" s="27"/>
      <c r="H366" s="27"/>
      <c r="I366" s="45"/>
      <c r="J366" s="45"/>
      <c r="K366" s="27"/>
      <c r="L366" s="27"/>
    </row>
    <row r="367" spans="2:14" x14ac:dyDescent="0.2">
      <c r="B367" s="43"/>
    </row>
    <row r="368" spans="2:14" x14ac:dyDescent="0.2">
      <c r="B368" s="43"/>
      <c r="E368" s="45"/>
      <c r="F368" s="45"/>
      <c r="G368" s="27"/>
      <c r="H368" s="27"/>
      <c r="I368" s="45"/>
      <c r="J368" s="45"/>
      <c r="K368" s="27"/>
      <c r="L368" s="27"/>
      <c r="M368" s="27"/>
      <c r="N368" s="27"/>
    </row>
    <row r="369" spans="2:14" x14ac:dyDescent="0.2">
      <c r="B369" s="46"/>
      <c r="E369" s="45"/>
      <c r="F369" s="45"/>
      <c r="G369" s="27"/>
      <c r="H369" s="27"/>
      <c r="I369" s="45"/>
      <c r="J369" s="45"/>
      <c r="K369" s="27"/>
      <c r="L369" s="27"/>
      <c r="M369" s="27"/>
      <c r="N369" s="27"/>
    </row>
    <row r="370" spans="2:14" x14ac:dyDescent="0.2">
      <c r="B370" s="43"/>
      <c r="E370" s="45"/>
      <c r="F370" s="45"/>
      <c r="G370" s="27"/>
      <c r="H370" s="27"/>
      <c r="I370" s="45"/>
      <c r="J370" s="45"/>
      <c r="K370" s="27"/>
      <c r="L370" s="27"/>
      <c r="M370" s="27"/>
      <c r="N370" s="27"/>
    </row>
    <row r="371" spans="2:14" x14ac:dyDescent="0.2">
      <c r="B371" s="46"/>
      <c r="E371" s="45"/>
      <c r="F371" s="45"/>
      <c r="G371" s="27"/>
      <c r="H371" s="27"/>
      <c r="I371" s="45"/>
      <c r="J371" s="45"/>
      <c r="K371" s="27"/>
      <c r="L371" s="27"/>
      <c r="M371" s="27"/>
      <c r="N371" s="27"/>
    </row>
    <row r="372" spans="2:14" x14ac:dyDescent="0.2">
      <c r="B372" s="43"/>
      <c r="E372" s="45"/>
      <c r="F372" s="45"/>
      <c r="G372" s="27"/>
      <c r="H372" s="27"/>
      <c r="I372" s="45"/>
      <c r="J372" s="45"/>
      <c r="K372" s="27"/>
      <c r="L372" s="27"/>
      <c r="M372" s="27"/>
      <c r="N372" s="27"/>
    </row>
    <row r="373" spans="2:14" x14ac:dyDescent="0.2">
      <c r="B373" s="46"/>
      <c r="E373" s="45"/>
      <c r="F373" s="45"/>
      <c r="G373" s="27"/>
      <c r="H373" s="27"/>
      <c r="I373" s="45"/>
      <c r="J373" s="45"/>
      <c r="K373" s="27"/>
      <c r="L373" s="27"/>
      <c r="M373" s="27"/>
      <c r="N373" s="27"/>
    </row>
    <row r="374" spans="2:14" x14ac:dyDescent="0.2">
      <c r="B374" s="43"/>
      <c r="E374" s="44"/>
      <c r="F374" s="44"/>
      <c r="I374" s="44"/>
      <c r="J374" s="44"/>
    </row>
    <row r="375" spans="2:14" x14ac:dyDescent="0.2">
      <c r="B375" s="46"/>
      <c r="E375" s="45"/>
      <c r="F375" s="45"/>
      <c r="G375" s="27"/>
      <c r="H375" s="27"/>
      <c r="I375" s="45"/>
      <c r="J375" s="45"/>
      <c r="K375" s="27"/>
      <c r="L375" s="27"/>
      <c r="M375" s="27"/>
      <c r="N375" s="27"/>
    </row>
    <row r="376" spans="2:14" x14ac:dyDescent="0.2">
      <c r="B376" s="43"/>
      <c r="E376" s="44"/>
      <c r="F376" s="44"/>
      <c r="I376" s="44"/>
      <c r="J376" s="44"/>
    </row>
    <row r="377" spans="2:14" x14ac:dyDescent="0.2">
      <c r="B377" s="46"/>
      <c r="E377" s="45"/>
      <c r="F377" s="45"/>
      <c r="G377" s="27"/>
      <c r="H377" s="27"/>
      <c r="I377" s="45"/>
      <c r="J377" s="45"/>
      <c r="K377" s="27"/>
      <c r="L377" s="27"/>
      <c r="M377" s="27"/>
      <c r="N377" s="27"/>
    </row>
    <row r="378" spans="2:14" x14ac:dyDescent="0.2">
      <c r="B378" s="43"/>
      <c r="E378" s="44"/>
      <c r="F378" s="44"/>
      <c r="I378" s="44"/>
      <c r="J378" s="44"/>
    </row>
    <row r="379" spans="2:14" x14ac:dyDescent="0.2">
      <c r="B379" s="46"/>
      <c r="E379" s="45"/>
      <c r="F379" s="45"/>
      <c r="G379" s="27"/>
      <c r="H379" s="27"/>
      <c r="I379" s="45"/>
      <c r="J379" s="45"/>
      <c r="K379" s="27"/>
      <c r="L379" s="27"/>
      <c r="M379" s="27"/>
      <c r="N379" s="27"/>
    </row>
    <row r="380" spans="2:14" x14ac:dyDescent="0.2">
      <c r="B380" s="46"/>
      <c r="E380" s="45"/>
      <c r="F380" s="45"/>
      <c r="G380" s="27"/>
      <c r="H380" s="27"/>
      <c r="I380" s="45"/>
      <c r="J380" s="45"/>
      <c r="K380" s="27"/>
      <c r="L380" s="27"/>
    </row>
    <row r="381" spans="2:14" x14ac:dyDescent="0.2">
      <c r="B381" s="43"/>
      <c r="E381" s="45"/>
      <c r="F381" s="45"/>
      <c r="G381" s="27"/>
      <c r="H381" s="27"/>
      <c r="I381" s="45"/>
      <c r="J381" s="45"/>
      <c r="K381" s="27"/>
      <c r="L381" s="27"/>
      <c r="M381" s="27"/>
      <c r="N381" s="27"/>
    </row>
    <row r="382" spans="2:14" x14ac:dyDescent="0.2">
      <c r="E382" s="44"/>
      <c r="F382" s="44"/>
      <c r="I382" s="44"/>
      <c r="J382" s="44"/>
    </row>
    <row r="383" spans="2:14" x14ac:dyDescent="0.2">
      <c r="B383" s="46"/>
      <c r="E383" s="45"/>
      <c r="F383" s="45"/>
      <c r="G383" s="27"/>
      <c r="H383" s="27"/>
      <c r="I383" s="45"/>
      <c r="J383" s="45"/>
      <c r="K383" s="27"/>
      <c r="L383" s="27"/>
      <c r="M383" s="27"/>
      <c r="N383" s="27"/>
    </row>
    <row r="384" spans="2:14" x14ac:dyDescent="0.2">
      <c r="B384" s="46"/>
      <c r="E384" s="45"/>
      <c r="F384" s="45"/>
      <c r="G384" s="27"/>
      <c r="H384" s="27"/>
      <c r="I384" s="45"/>
      <c r="J384" s="45"/>
      <c r="K384" s="27"/>
      <c r="L384" s="27"/>
    </row>
    <row r="385" spans="2:14" x14ac:dyDescent="0.2">
      <c r="B385" s="46"/>
      <c r="E385" s="45"/>
      <c r="F385" s="45"/>
      <c r="G385" s="27"/>
      <c r="H385" s="27"/>
      <c r="I385" s="45"/>
      <c r="J385" s="45"/>
      <c r="K385" s="27"/>
      <c r="L385" s="27"/>
      <c r="M385" s="27"/>
      <c r="N385" s="27"/>
    </row>
    <row r="386" spans="2:14" x14ac:dyDescent="0.2">
      <c r="B386" s="46"/>
      <c r="E386" s="45"/>
      <c r="F386" s="45"/>
      <c r="G386" s="27"/>
      <c r="H386" s="27"/>
      <c r="I386" s="45"/>
      <c r="J386" s="45"/>
      <c r="K386" s="27"/>
      <c r="L386" s="27"/>
    </row>
    <row r="387" spans="2:14" x14ac:dyDescent="0.2">
      <c r="B387" s="46"/>
      <c r="E387" s="45"/>
      <c r="F387" s="45"/>
      <c r="G387" s="27"/>
      <c r="H387" s="27"/>
      <c r="I387" s="45"/>
      <c r="J387" s="45"/>
      <c r="K387" s="27"/>
      <c r="L387" s="27"/>
    </row>
    <row r="388" spans="2:14" x14ac:dyDescent="0.2">
      <c r="B388" s="46"/>
      <c r="E388" s="45"/>
      <c r="F388" s="45"/>
      <c r="G388" s="27"/>
      <c r="H388" s="27"/>
      <c r="I388" s="45"/>
      <c r="J388" s="45"/>
      <c r="K388" s="27"/>
      <c r="L388" s="27"/>
    </row>
    <row r="389" spans="2:14" x14ac:dyDescent="0.2">
      <c r="B389" s="43"/>
      <c r="E389" s="45"/>
      <c r="F389" s="45"/>
      <c r="G389" s="27"/>
      <c r="H389" s="27"/>
      <c r="I389" s="45"/>
      <c r="J389" s="45"/>
      <c r="K389" s="27"/>
      <c r="L389" s="27"/>
      <c r="M389" s="27"/>
      <c r="N389" s="27"/>
    </row>
    <row r="390" spans="2:14" x14ac:dyDescent="0.2">
      <c r="B390" s="46"/>
      <c r="E390" s="45"/>
      <c r="F390" s="45"/>
      <c r="G390" s="27"/>
      <c r="H390" s="27"/>
      <c r="I390" s="45"/>
      <c r="J390" s="45"/>
      <c r="K390" s="27"/>
      <c r="L390" s="27"/>
      <c r="M390" s="27"/>
      <c r="N390" s="27"/>
    </row>
    <row r="391" spans="2:14" x14ac:dyDescent="0.2">
      <c r="B391" s="43"/>
      <c r="E391" s="44"/>
      <c r="F391" s="44"/>
      <c r="I391" s="44"/>
      <c r="J391" s="44"/>
    </row>
    <row r="392" spans="2:14" x14ac:dyDescent="0.2">
      <c r="B392" s="46"/>
      <c r="E392" s="45"/>
      <c r="F392" s="45"/>
      <c r="G392" s="27"/>
      <c r="H392" s="27"/>
      <c r="I392" s="45"/>
      <c r="J392" s="45"/>
      <c r="K392" s="27"/>
      <c r="L392" s="27"/>
      <c r="M392" s="27"/>
      <c r="N392" s="27"/>
    </row>
    <row r="393" spans="2:14" x14ac:dyDescent="0.2">
      <c r="B393" s="43"/>
      <c r="E393" s="44"/>
      <c r="F393" s="44"/>
      <c r="I393" s="44"/>
      <c r="J393" s="44"/>
    </row>
    <row r="394" spans="2:14" x14ac:dyDescent="0.2">
      <c r="B394" s="46"/>
      <c r="E394" s="45"/>
      <c r="F394" s="45"/>
      <c r="G394" s="27"/>
      <c r="H394" s="27"/>
      <c r="I394" s="45"/>
      <c r="J394" s="45"/>
      <c r="K394" s="27"/>
      <c r="L394" s="27"/>
      <c r="M394" s="27"/>
      <c r="N394" s="27"/>
    </row>
    <row r="395" spans="2:14" x14ac:dyDescent="0.2">
      <c r="B395" s="43"/>
      <c r="E395" s="44"/>
      <c r="F395" s="44"/>
      <c r="I395" s="44"/>
      <c r="J395" s="44"/>
    </row>
    <row r="396" spans="2:14" x14ac:dyDescent="0.2">
      <c r="B396" s="46"/>
      <c r="E396" s="45"/>
      <c r="F396" s="45"/>
      <c r="G396" s="27"/>
      <c r="H396" s="27"/>
      <c r="I396" s="45"/>
      <c r="J396" s="45"/>
      <c r="K396" s="27"/>
      <c r="L396" s="27"/>
    </row>
    <row r="397" spans="2:14" x14ac:dyDescent="0.2">
      <c r="B397" s="43"/>
      <c r="E397" s="44"/>
      <c r="F397" s="44"/>
      <c r="I397" s="44"/>
      <c r="J397" s="44"/>
    </row>
    <row r="398" spans="2:14" x14ac:dyDescent="0.2">
      <c r="B398" s="46"/>
      <c r="E398" s="45"/>
      <c r="F398" s="45"/>
      <c r="G398" s="27"/>
      <c r="H398" s="27"/>
      <c r="I398" s="45"/>
      <c r="J398" s="45"/>
      <c r="K398" s="27"/>
      <c r="L398" s="27"/>
      <c r="M398" s="27"/>
      <c r="N398" s="27"/>
    </row>
    <row r="399" spans="2:14" x14ac:dyDescent="0.2">
      <c r="B399" s="43"/>
      <c r="E399" s="45"/>
      <c r="F399" s="45"/>
      <c r="G399" s="27"/>
      <c r="H399" s="27"/>
      <c r="I399" s="45"/>
      <c r="J399" s="45"/>
      <c r="K399" s="27"/>
      <c r="L399" s="27"/>
      <c r="M399" s="27"/>
      <c r="N399" s="27"/>
    </row>
    <row r="400" spans="2:14" x14ac:dyDescent="0.2">
      <c r="B400" s="46"/>
      <c r="E400" s="45"/>
      <c r="F400" s="45"/>
      <c r="G400" s="27"/>
      <c r="H400" s="27"/>
      <c r="I400" s="45"/>
      <c r="J400" s="45"/>
      <c r="K400" s="27"/>
      <c r="L400" s="27"/>
    </row>
    <row r="401" spans="2:14" x14ac:dyDescent="0.2">
      <c r="B401" s="43"/>
      <c r="E401" s="45"/>
      <c r="F401" s="45"/>
      <c r="G401" s="27"/>
      <c r="H401" s="27"/>
      <c r="I401" s="45"/>
      <c r="J401" s="45"/>
      <c r="K401" s="27"/>
      <c r="L401" s="27"/>
      <c r="M401" s="27"/>
      <c r="N401" s="27"/>
    </row>
    <row r="402" spans="2:14" x14ac:dyDescent="0.2">
      <c r="B402" s="43"/>
      <c r="E402" s="44"/>
      <c r="F402" s="44"/>
      <c r="I402" s="44"/>
      <c r="J402" s="44"/>
    </row>
    <row r="403" spans="2:14" x14ac:dyDescent="0.2">
      <c r="B403" s="43"/>
      <c r="E403" s="45"/>
      <c r="F403" s="45"/>
      <c r="G403" s="27"/>
      <c r="H403" s="27"/>
      <c r="I403" s="45"/>
      <c r="J403" s="45"/>
      <c r="K403" s="27"/>
      <c r="L403" s="27"/>
      <c r="M403" s="27"/>
      <c r="N403" s="27"/>
    </row>
    <row r="404" spans="2:14" x14ac:dyDescent="0.2">
      <c r="B404" s="46"/>
      <c r="E404" s="45"/>
      <c r="F404" s="45"/>
      <c r="G404" s="27"/>
      <c r="H404" s="27"/>
      <c r="I404" s="45"/>
      <c r="J404" s="45"/>
      <c r="K404" s="27"/>
      <c r="L404" s="27"/>
    </row>
    <row r="405" spans="2:14" x14ac:dyDescent="0.2">
      <c r="B405" s="46"/>
      <c r="E405" s="45"/>
      <c r="F405" s="45"/>
      <c r="G405" s="27"/>
      <c r="H405" s="27"/>
      <c r="I405" s="45"/>
      <c r="J405" s="45"/>
      <c r="K405" s="27"/>
      <c r="L405" s="27"/>
      <c r="M405" s="27"/>
      <c r="N405" s="27"/>
    </row>
    <row r="406" spans="2:14" x14ac:dyDescent="0.2">
      <c r="B406" s="43"/>
      <c r="E406" s="44"/>
      <c r="F406" s="44"/>
      <c r="I406" s="44"/>
      <c r="J406" s="44"/>
    </row>
    <row r="407" spans="2:14" x14ac:dyDescent="0.2">
      <c r="B407" s="46"/>
      <c r="E407" s="45"/>
      <c r="F407" s="45"/>
      <c r="G407" s="27"/>
      <c r="H407" s="27"/>
      <c r="I407" s="45"/>
      <c r="J407" s="45"/>
      <c r="K407" s="27"/>
      <c r="L407" s="27"/>
      <c r="M407" s="27"/>
      <c r="N407" s="27"/>
    </row>
    <row r="408" spans="2:14" x14ac:dyDescent="0.2">
      <c r="B408" s="43"/>
      <c r="E408" s="44"/>
      <c r="F408" s="44"/>
      <c r="I408" s="44"/>
      <c r="J408" s="44"/>
    </row>
    <row r="409" spans="2:14" x14ac:dyDescent="0.2">
      <c r="B409" s="46"/>
      <c r="E409" s="45"/>
      <c r="F409" s="45"/>
      <c r="G409" s="27"/>
      <c r="H409" s="27"/>
      <c r="I409" s="45"/>
      <c r="J409" s="45"/>
      <c r="K409" s="27"/>
      <c r="L409" s="27"/>
      <c r="M409" s="27"/>
      <c r="N409" s="27"/>
    </row>
    <row r="410" spans="2:14" x14ac:dyDescent="0.2">
      <c r="B410" s="43"/>
      <c r="E410" s="44"/>
      <c r="F410" s="44"/>
      <c r="I410" s="44"/>
      <c r="J410" s="44"/>
    </row>
    <row r="411" spans="2:14" x14ac:dyDescent="0.2">
      <c r="B411" s="43"/>
      <c r="E411" s="45"/>
      <c r="F411" s="45"/>
      <c r="G411" s="27"/>
      <c r="H411" s="27"/>
      <c r="I411" s="45"/>
      <c r="J411" s="45"/>
      <c r="K411" s="27"/>
      <c r="L411" s="27"/>
      <c r="M411" s="27"/>
      <c r="N411" s="27"/>
    </row>
    <row r="412" spans="2:14" x14ac:dyDescent="0.2">
      <c r="B412" s="43"/>
      <c r="E412" s="44"/>
      <c r="F412" s="44"/>
      <c r="I412" s="44"/>
      <c r="J412" s="44"/>
    </row>
    <row r="413" spans="2:14" x14ac:dyDescent="0.2">
      <c r="B413" s="46"/>
      <c r="E413" s="45"/>
      <c r="F413" s="45"/>
      <c r="G413" s="27"/>
      <c r="H413" s="27"/>
      <c r="I413" s="45"/>
      <c r="J413" s="45"/>
      <c r="K413" s="27"/>
      <c r="L413" s="27"/>
      <c r="M413" s="27"/>
      <c r="N413" s="27"/>
    </row>
    <row r="414" spans="2:14" x14ac:dyDescent="0.2">
      <c r="B414" s="46"/>
      <c r="E414" s="45"/>
      <c r="F414" s="45"/>
      <c r="G414" s="27"/>
      <c r="H414" s="27"/>
      <c r="I414" s="45"/>
      <c r="J414" s="45"/>
      <c r="K414" s="27"/>
      <c r="L414" s="27"/>
    </row>
    <row r="415" spans="2:14" x14ac:dyDescent="0.2">
      <c r="B415" s="43"/>
      <c r="E415" s="44"/>
      <c r="F415" s="44"/>
      <c r="I415" s="44"/>
      <c r="J415" s="44"/>
    </row>
    <row r="416" spans="2:14" x14ac:dyDescent="0.2">
      <c r="B416" s="46"/>
      <c r="E416" s="45"/>
      <c r="F416" s="45"/>
      <c r="G416" s="27"/>
      <c r="H416" s="27"/>
      <c r="I416" s="45"/>
      <c r="J416" s="45"/>
      <c r="K416" s="27"/>
      <c r="L416" s="27"/>
    </row>
    <row r="417" spans="2:14" x14ac:dyDescent="0.2">
      <c r="B417" s="43"/>
    </row>
    <row r="418" spans="2:14" x14ac:dyDescent="0.2">
      <c r="B418" s="46"/>
      <c r="E418" s="45"/>
      <c r="F418" s="45"/>
      <c r="G418" s="27"/>
      <c r="H418" s="27"/>
      <c r="I418" s="45"/>
      <c r="J418" s="45"/>
      <c r="K418" s="27"/>
      <c r="L418" s="27"/>
      <c r="M418" s="27"/>
      <c r="N418" s="27"/>
    </row>
    <row r="419" spans="2:14" x14ac:dyDescent="0.2">
      <c r="B419" s="43"/>
      <c r="E419" s="45"/>
      <c r="F419" s="45"/>
      <c r="G419" s="27"/>
      <c r="H419" s="27"/>
      <c r="I419" s="45"/>
      <c r="J419" s="45"/>
      <c r="K419" s="27"/>
      <c r="L419" s="27"/>
      <c r="M419" s="27"/>
      <c r="N419" s="27"/>
    </row>
    <row r="420" spans="2:14" x14ac:dyDescent="0.2">
      <c r="B420" s="46"/>
      <c r="E420" s="45"/>
      <c r="F420" s="45"/>
      <c r="G420" s="27"/>
      <c r="H420" s="27"/>
      <c r="I420" s="45"/>
      <c r="J420" s="45"/>
      <c r="K420" s="27"/>
      <c r="L420" s="27"/>
      <c r="M420" s="27"/>
      <c r="N420" s="27"/>
    </row>
    <row r="421" spans="2:14" x14ac:dyDescent="0.2">
      <c r="B421" s="43"/>
      <c r="E421" s="45"/>
      <c r="F421" s="45"/>
      <c r="G421" s="27"/>
      <c r="H421" s="27"/>
      <c r="I421" s="45"/>
      <c r="J421" s="45"/>
      <c r="K421" s="27"/>
      <c r="L421" s="27"/>
      <c r="M421" s="27"/>
      <c r="N421" s="27"/>
    </row>
    <row r="422" spans="2:14" x14ac:dyDescent="0.2">
      <c r="B422" s="46"/>
      <c r="E422" s="45"/>
      <c r="F422" s="45"/>
      <c r="G422" s="27"/>
      <c r="H422" s="27"/>
      <c r="I422" s="45"/>
      <c r="J422" s="45"/>
      <c r="K422" s="27"/>
      <c r="L422" s="27"/>
    </row>
    <row r="423" spans="2:14" x14ac:dyDescent="0.2">
      <c r="B423" s="43"/>
    </row>
    <row r="424" spans="2:14" x14ac:dyDescent="0.2">
      <c r="B424" s="46"/>
      <c r="E424" s="45"/>
      <c r="F424" s="45"/>
      <c r="G424" s="27"/>
      <c r="H424" s="27"/>
      <c r="I424" s="45"/>
      <c r="J424" s="45"/>
      <c r="K424" s="27"/>
      <c r="L424" s="27"/>
      <c r="M424" s="27"/>
      <c r="N424" s="27"/>
    </row>
    <row r="425" spans="2:14" x14ac:dyDescent="0.2">
      <c r="B425" s="43"/>
      <c r="E425" s="45"/>
      <c r="F425" s="45"/>
      <c r="G425" s="27"/>
      <c r="H425" s="27"/>
      <c r="I425" s="45"/>
      <c r="J425" s="45"/>
      <c r="K425" s="27"/>
      <c r="L425" s="27"/>
      <c r="M425" s="27"/>
      <c r="N425" s="27"/>
    </row>
    <row r="426" spans="2:14" x14ac:dyDescent="0.2">
      <c r="B426" s="46"/>
      <c r="E426" s="45"/>
      <c r="F426" s="45"/>
      <c r="G426" s="27"/>
      <c r="H426" s="27"/>
      <c r="I426" s="45"/>
      <c r="J426" s="45"/>
      <c r="K426" s="27"/>
      <c r="L426" s="27"/>
      <c r="M426" s="27"/>
      <c r="N426" s="27"/>
    </row>
    <row r="427" spans="2:14" x14ac:dyDescent="0.2">
      <c r="B427" s="43"/>
      <c r="E427" s="45"/>
      <c r="F427" s="45"/>
      <c r="G427" s="27"/>
      <c r="H427" s="27"/>
      <c r="I427" s="45"/>
      <c r="J427" s="45"/>
      <c r="K427" s="27"/>
      <c r="L427" s="27"/>
      <c r="M427" s="27"/>
      <c r="N427" s="27"/>
    </row>
    <row r="428" spans="2:14" x14ac:dyDescent="0.2">
      <c r="B428" s="46"/>
      <c r="E428" s="45"/>
      <c r="F428" s="45"/>
      <c r="G428" s="27"/>
      <c r="H428" s="27"/>
      <c r="I428" s="45"/>
      <c r="J428" s="45"/>
      <c r="K428" s="27"/>
      <c r="L428" s="27"/>
    </row>
    <row r="429" spans="2:14" x14ac:dyDescent="0.2">
      <c r="B429" s="43"/>
    </row>
    <row r="430" spans="2:14" x14ac:dyDescent="0.2">
      <c r="B430" s="43"/>
      <c r="E430" s="45"/>
      <c r="F430" s="45"/>
      <c r="G430" s="27"/>
      <c r="H430" s="27"/>
      <c r="I430" s="45"/>
      <c r="J430" s="45"/>
      <c r="K430" s="27"/>
      <c r="L430" s="27"/>
      <c r="M430" s="27"/>
      <c r="N430" s="27"/>
    </row>
    <row r="431" spans="2:14" x14ac:dyDescent="0.2">
      <c r="B431" s="43"/>
      <c r="E431" s="45"/>
      <c r="F431" s="45"/>
      <c r="G431" s="27"/>
      <c r="H431" s="27"/>
      <c r="I431" s="45"/>
      <c r="J431" s="45"/>
      <c r="K431" s="27"/>
      <c r="L431" s="27"/>
      <c r="M431" s="27"/>
      <c r="N431" s="27"/>
    </row>
    <row r="432" spans="2:14" x14ac:dyDescent="0.2">
      <c r="E432" s="45"/>
      <c r="F432" s="45"/>
      <c r="G432" s="27"/>
      <c r="H432" s="27"/>
      <c r="I432" s="45"/>
      <c r="J432" s="45"/>
      <c r="K432" s="27"/>
      <c r="L432" s="27"/>
      <c r="M432" s="27"/>
      <c r="N432" s="27"/>
    </row>
    <row r="433" spans="2:14" x14ac:dyDescent="0.2">
      <c r="B433" s="46"/>
      <c r="E433" s="45"/>
      <c r="F433" s="45"/>
      <c r="G433" s="27"/>
      <c r="H433" s="27"/>
      <c r="I433" s="45"/>
      <c r="J433" s="45"/>
      <c r="K433" s="27"/>
      <c r="L433" s="27"/>
      <c r="M433" s="27"/>
      <c r="N433" s="27"/>
    </row>
    <row r="434" spans="2:14" x14ac:dyDescent="0.2">
      <c r="B434" s="46"/>
      <c r="E434" s="45"/>
      <c r="F434" s="45"/>
      <c r="G434" s="27"/>
      <c r="H434" s="27"/>
      <c r="I434" s="45"/>
      <c r="J434" s="45"/>
      <c r="K434" s="27"/>
      <c r="L434" s="27"/>
      <c r="M434" s="27"/>
      <c r="N434" s="27"/>
    </row>
    <row r="435" spans="2:14" x14ac:dyDescent="0.2">
      <c r="B435" s="46"/>
      <c r="E435" s="45"/>
      <c r="F435" s="45"/>
      <c r="G435" s="27"/>
      <c r="H435" s="27"/>
      <c r="I435" s="45"/>
      <c r="J435" s="45"/>
      <c r="K435" s="27"/>
      <c r="L435" s="27"/>
      <c r="M435" s="27"/>
      <c r="N435" s="27"/>
    </row>
    <row r="436" spans="2:14" x14ac:dyDescent="0.2">
      <c r="B436" s="46"/>
      <c r="E436" s="45"/>
      <c r="F436" s="45"/>
      <c r="G436" s="27"/>
      <c r="H436" s="27"/>
      <c r="I436" s="45"/>
      <c r="J436" s="45"/>
      <c r="K436" s="27"/>
      <c r="L436" s="27"/>
    </row>
    <row r="437" spans="2:14" x14ac:dyDescent="0.2">
      <c r="B437" s="43"/>
      <c r="E437" s="44"/>
      <c r="F437" s="44"/>
      <c r="I437" s="44"/>
      <c r="J437" s="44"/>
    </row>
    <row r="438" spans="2:14" x14ac:dyDescent="0.2">
      <c r="E438" s="44"/>
      <c r="F438" s="44"/>
      <c r="I438" s="44"/>
      <c r="J438" s="44"/>
    </row>
    <row r="439" spans="2:14" x14ac:dyDescent="0.2">
      <c r="B439" s="46"/>
      <c r="E439" s="45"/>
      <c r="F439" s="45"/>
      <c r="G439" s="27"/>
      <c r="H439" s="27"/>
      <c r="I439" s="45"/>
      <c r="J439" s="45"/>
      <c r="K439" s="27"/>
      <c r="L439" s="27"/>
    </row>
    <row r="440" spans="2:14" x14ac:dyDescent="0.2">
      <c r="B440" s="46"/>
      <c r="E440" s="45"/>
      <c r="F440" s="45"/>
      <c r="G440" s="27"/>
      <c r="H440" s="27"/>
      <c r="I440" s="45"/>
      <c r="J440" s="45"/>
      <c r="K440" s="27"/>
      <c r="L440" s="27"/>
    </row>
    <row r="441" spans="2:14" x14ac:dyDescent="0.2">
      <c r="B441" s="46"/>
      <c r="E441" s="45"/>
      <c r="F441" s="45"/>
      <c r="G441" s="27"/>
      <c r="H441" s="27"/>
      <c r="I441" s="45"/>
      <c r="J441" s="45"/>
      <c r="K441" s="27"/>
      <c r="L441" s="27"/>
    </row>
    <row r="442" spans="2:14" x14ac:dyDescent="0.2">
      <c r="B442" s="46"/>
      <c r="E442" s="45"/>
      <c r="F442" s="45"/>
      <c r="G442" s="27"/>
      <c r="H442" s="27"/>
      <c r="I442" s="45"/>
      <c r="J442" s="45"/>
      <c r="K442" s="27"/>
      <c r="L442" s="27"/>
      <c r="M442" s="27"/>
      <c r="N442" s="27"/>
    </row>
    <row r="443" spans="2:14" x14ac:dyDescent="0.2">
      <c r="B443" s="43"/>
      <c r="E443" s="44"/>
      <c r="F443" s="44"/>
      <c r="I443" s="44"/>
      <c r="J443" s="44"/>
    </row>
    <row r="444" spans="2:14" x14ac:dyDescent="0.2">
      <c r="E444" s="44"/>
      <c r="F444" s="44"/>
      <c r="I444" s="44"/>
      <c r="J444" s="44"/>
    </row>
    <row r="445" spans="2:14" x14ac:dyDescent="0.2">
      <c r="B445" s="46"/>
      <c r="E445" s="45"/>
      <c r="F445" s="45"/>
      <c r="G445" s="27"/>
      <c r="H445" s="27"/>
      <c r="I445" s="45"/>
      <c r="J445" s="45"/>
      <c r="K445" s="27"/>
      <c r="L445" s="27"/>
    </row>
    <row r="446" spans="2:14" x14ac:dyDescent="0.2">
      <c r="B446" s="46"/>
      <c r="E446" s="45"/>
      <c r="F446" s="45"/>
      <c r="G446" s="27"/>
      <c r="H446" s="27"/>
      <c r="I446" s="45"/>
      <c r="J446" s="45"/>
      <c r="K446" s="27"/>
      <c r="L446" s="27"/>
      <c r="M446" s="27"/>
      <c r="N446" s="27"/>
    </row>
    <row r="447" spans="2:14" x14ac:dyDescent="0.2">
      <c r="B447" s="46"/>
      <c r="E447" s="45"/>
      <c r="F447" s="45"/>
      <c r="G447" s="27"/>
      <c r="H447" s="27"/>
      <c r="I447" s="45"/>
      <c r="J447" s="45"/>
      <c r="K447" s="27"/>
      <c r="L447" s="27"/>
    </row>
    <row r="448" spans="2:14" x14ac:dyDescent="0.2">
      <c r="B448" s="46"/>
      <c r="E448" s="45"/>
      <c r="F448" s="45"/>
      <c r="G448" s="27"/>
      <c r="H448" s="27"/>
      <c r="I448" s="45"/>
      <c r="J448" s="45"/>
      <c r="K448" s="27"/>
      <c r="L448" s="27"/>
    </row>
    <row r="449" spans="2:14" x14ac:dyDescent="0.2">
      <c r="B449" s="46"/>
      <c r="E449" s="45"/>
      <c r="F449" s="45"/>
      <c r="G449" s="27"/>
      <c r="H449" s="27"/>
      <c r="I449" s="45"/>
      <c r="J449" s="45"/>
      <c r="K449" s="27"/>
      <c r="L449" s="27"/>
    </row>
    <row r="450" spans="2:14" x14ac:dyDescent="0.2">
      <c r="B450" s="46"/>
      <c r="E450" s="45"/>
      <c r="F450" s="45"/>
      <c r="G450" s="27"/>
      <c r="H450" s="27"/>
      <c r="I450" s="45"/>
      <c r="J450" s="45"/>
      <c r="K450" s="27"/>
      <c r="L450" s="27"/>
    </row>
    <row r="451" spans="2:14" x14ac:dyDescent="0.2">
      <c r="B451" s="43"/>
      <c r="E451" s="44"/>
      <c r="F451" s="44"/>
      <c r="I451" s="44"/>
      <c r="J451" s="44"/>
    </row>
    <row r="452" spans="2:14" x14ac:dyDescent="0.2">
      <c r="B452" s="43"/>
      <c r="E452" s="44"/>
      <c r="F452" s="44"/>
      <c r="I452" s="44"/>
      <c r="J452" s="44"/>
    </row>
    <row r="453" spans="2:14" x14ac:dyDescent="0.2">
      <c r="B453" s="43"/>
      <c r="E453" s="45"/>
      <c r="F453" s="45"/>
      <c r="G453" s="27"/>
      <c r="H453" s="27"/>
      <c r="I453" s="45"/>
      <c r="J453" s="45"/>
      <c r="K453" s="27"/>
      <c r="L453" s="27"/>
      <c r="M453" s="27"/>
      <c r="N453" s="27"/>
    </row>
    <row r="454" spans="2:14" x14ac:dyDescent="0.2">
      <c r="B454" s="43"/>
      <c r="E454" s="45"/>
      <c r="F454" s="45"/>
      <c r="G454" s="27"/>
      <c r="H454" s="27"/>
      <c r="I454" s="45"/>
      <c r="J454" s="45"/>
      <c r="K454" s="27"/>
      <c r="L454" s="27"/>
      <c r="M454" s="27"/>
      <c r="N454" s="27"/>
    </row>
    <row r="455" spans="2:14" x14ac:dyDescent="0.2">
      <c r="B455" s="43"/>
      <c r="E455" s="44"/>
      <c r="F455" s="44"/>
      <c r="I455" s="44"/>
      <c r="J455" s="44"/>
    </row>
    <row r="456" spans="2:14" x14ac:dyDescent="0.2">
      <c r="B456" s="43"/>
      <c r="E456" s="44"/>
      <c r="F456" s="44"/>
      <c r="I456" s="44"/>
      <c r="J456" s="44"/>
    </row>
    <row r="457" spans="2:14" x14ac:dyDescent="0.2">
      <c r="B457" s="46"/>
      <c r="E457" s="45"/>
      <c r="F457" s="45"/>
      <c r="G457" s="27"/>
      <c r="H457" s="27"/>
      <c r="I457" s="45"/>
      <c r="J457" s="45"/>
      <c r="K457" s="27"/>
      <c r="L457" s="27"/>
    </row>
    <row r="458" spans="2:14" x14ac:dyDescent="0.2">
      <c r="B458" s="43"/>
      <c r="E458" s="44"/>
      <c r="F458" s="44"/>
      <c r="I458" s="44"/>
      <c r="J458" s="44"/>
    </row>
    <row r="459" spans="2:14" x14ac:dyDescent="0.2">
      <c r="B459" s="43"/>
      <c r="E459" s="44"/>
      <c r="F459" s="44"/>
      <c r="I459" s="44"/>
      <c r="J459" s="44"/>
    </row>
    <row r="460" spans="2:14" x14ac:dyDescent="0.2">
      <c r="B460" s="43"/>
      <c r="E460" s="44"/>
      <c r="F460" s="44"/>
      <c r="I460" s="44"/>
      <c r="J460" s="44"/>
    </row>
    <row r="461" spans="2:14" x14ac:dyDescent="0.2">
      <c r="B461" s="46"/>
      <c r="E461" s="45"/>
      <c r="F461" s="45"/>
      <c r="G461" s="27"/>
      <c r="H461" s="27"/>
      <c r="I461" s="45"/>
      <c r="J461" s="45"/>
      <c r="K461" s="27"/>
      <c r="L461" s="27"/>
      <c r="M461" s="27"/>
      <c r="N461" s="27"/>
    </row>
    <row r="462" spans="2:14" x14ac:dyDescent="0.2">
      <c r="B462" s="43"/>
      <c r="E462" s="44"/>
      <c r="F462" s="44"/>
      <c r="I462" s="44"/>
      <c r="J462" s="44"/>
    </row>
    <row r="463" spans="2:14" x14ac:dyDescent="0.2">
      <c r="B463" s="43"/>
      <c r="E463" s="44"/>
      <c r="F463" s="44"/>
      <c r="I463" s="44"/>
      <c r="J463" s="44"/>
    </row>
    <row r="464" spans="2:14" x14ac:dyDescent="0.2">
      <c r="B464" s="43"/>
      <c r="E464" s="45"/>
      <c r="F464" s="45"/>
      <c r="G464" s="27"/>
      <c r="H464" s="27"/>
      <c r="I464" s="45"/>
      <c r="J464" s="45"/>
      <c r="K464" s="27"/>
      <c r="L464" s="27"/>
      <c r="M464" s="27"/>
      <c r="N464" s="27"/>
    </row>
    <row r="465" spans="2:14" x14ac:dyDescent="0.2">
      <c r="B465" s="43"/>
      <c r="E465" s="44"/>
      <c r="F465" s="44"/>
      <c r="I465" s="44"/>
      <c r="J465" s="44"/>
    </row>
    <row r="466" spans="2:14" x14ac:dyDescent="0.2">
      <c r="B466" s="43"/>
      <c r="E466" s="44"/>
      <c r="F466" s="44"/>
      <c r="I466" s="44"/>
      <c r="J466" s="44"/>
    </row>
    <row r="467" spans="2:14" x14ac:dyDescent="0.2">
      <c r="B467" s="43"/>
      <c r="E467" s="45"/>
      <c r="F467" s="45"/>
      <c r="G467" s="27"/>
      <c r="H467" s="27"/>
      <c r="I467" s="45"/>
      <c r="J467" s="45"/>
      <c r="K467" s="27"/>
      <c r="L467" s="27"/>
      <c r="M467" s="27"/>
      <c r="N467" s="27"/>
    </row>
    <row r="468" spans="2:14" x14ac:dyDescent="0.2">
      <c r="B468" s="46"/>
      <c r="E468" s="45"/>
      <c r="F468" s="45"/>
      <c r="G468" s="27"/>
      <c r="H468" s="27"/>
      <c r="I468" s="45"/>
      <c r="J468" s="45"/>
      <c r="K468" s="27"/>
      <c r="L468" s="27"/>
      <c r="M468" s="27"/>
      <c r="N468" s="27"/>
    </row>
    <row r="469" spans="2:14" x14ac:dyDescent="0.2">
      <c r="B469" s="46"/>
      <c r="E469" s="45"/>
      <c r="F469" s="45"/>
      <c r="G469" s="27"/>
      <c r="H469" s="27"/>
      <c r="I469" s="45"/>
      <c r="J469" s="45"/>
      <c r="K469" s="27"/>
      <c r="L469" s="27"/>
    </row>
    <row r="470" spans="2:14" x14ac:dyDescent="0.2">
      <c r="B470" s="43"/>
    </row>
    <row r="471" spans="2:14" x14ac:dyDescent="0.2">
      <c r="B471" s="43"/>
      <c r="E471" s="45"/>
      <c r="F471" s="45"/>
      <c r="G471" s="27"/>
      <c r="H471" s="27"/>
      <c r="I471" s="45"/>
      <c r="J471" s="45"/>
      <c r="K471" s="27"/>
      <c r="L471" s="27"/>
      <c r="M471" s="27"/>
      <c r="N471" s="27"/>
    </row>
    <row r="472" spans="2:14" x14ac:dyDescent="0.2">
      <c r="B472" s="43"/>
      <c r="E472" s="45"/>
      <c r="F472" s="45"/>
      <c r="G472" s="27"/>
      <c r="H472" s="27"/>
      <c r="I472" s="45"/>
      <c r="J472" s="45"/>
      <c r="K472" s="27"/>
      <c r="L472" s="27"/>
      <c r="M472" s="27"/>
      <c r="N472" s="27"/>
    </row>
    <row r="473" spans="2:14" x14ac:dyDescent="0.2">
      <c r="B473" s="43"/>
      <c r="E473" s="45"/>
      <c r="F473" s="45"/>
      <c r="G473" s="27"/>
      <c r="H473" s="27"/>
      <c r="I473" s="45"/>
      <c r="J473" s="45"/>
      <c r="K473" s="27"/>
      <c r="L473" s="27"/>
      <c r="M473" s="27"/>
      <c r="N473" s="27"/>
    </row>
    <row r="474" spans="2:14" x14ac:dyDescent="0.2">
      <c r="B474" s="43"/>
      <c r="E474" s="45"/>
      <c r="F474" s="45"/>
      <c r="G474" s="27"/>
      <c r="H474" s="27"/>
      <c r="I474" s="45"/>
      <c r="J474" s="45"/>
      <c r="K474" s="27"/>
      <c r="L474" s="27"/>
      <c r="M474" s="27"/>
      <c r="N474" s="27"/>
    </row>
    <row r="475" spans="2:14" x14ac:dyDescent="0.2">
      <c r="B475" s="43"/>
      <c r="E475" s="45"/>
      <c r="F475" s="45"/>
      <c r="G475" s="27"/>
      <c r="H475" s="27"/>
      <c r="I475" s="45"/>
      <c r="J475" s="45"/>
      <c r="K475" s="27"/>
      <c r="L475" s="27"/>
      <c r="M475" s="27"/>
      <c r="N475" s="27"/>
    </row>
    <row r="476" spans="2:14" x14ac:dyDescent="0.2">
      <c r="B476" s="46"/>
      <c r="E476" s="45"/>
      <c r="F476" s="45"/>
      <c r="G476" s="27"/>
      <c r="H476" s="27"/>
      <c r="I476" s="45"/>
      <c r="J476" s="45"/>
      <c r="K476" s="27"/>
      <c r="L476" s="27"/>
      <c r="M476" s="27"/>
      <c r="N476" s="27"/>
    </row>
    <row r="477" spans="2:14" x14ac:dyDescent="0.2">
      <c r="B477" s="43"/>
      <c r="E477" s="44"/>
      <c r="F477" s="44"/>
      <c r="I477" s="44"/>
      <c r="J477" s="44"/>
    </row>
    <row r="478" spans="2:14" x14ac:dyDescent="0.2">
      <c r="B478" s="43"/>
      <c r="E478" s="45"/>
      <c r="F478" s="45"/>
      <c r="G478" s="27"/>
      <c r="H478" s="27"/>
      <c r="I478" s="45"/>
      <c r="J478" s="45"/>
      <c r="K478" s="27"/>
      <c r="L478" s="27"/>
      <c r="M478" s="27"/>
      <c r="N478" s="27"/>
    </row>
    <row r="479" spans="2:14" x14ac:dyDescent="0.2">
      <c r="B479" s="46"/>
      <c r="E479" s="45"/>
      <c r="F479" s="45"/>
      <c r="G479" s="27"/>
      <c r="H479" s="27"/>
      <c r="I479" s="45"/>
      <c r="J479" s="45"/>
      <c r="K479" s="27"/>
      <c r="L479" s="27"/>
    </row>
    <row r="480" spans="2:14" x14ac:dyDescent="0.2">
      <c r="B480" s="43"/>
      <c r="E480" s="44"/>
      <c r="F480" s="44"/>
      <c r="I480" s="44"/>
      <c r="J480" s="44"/>
    </row>
    <row r="481" spans="2:14" x14ac:dyDescent="0.2">
      <c r="B481" s="43"/>
      <c r="E481" s="44"/>
      <c r="F481" s="44"/>
      <c r="I481" s="44"/>
      <c r="J481" s="44"/>
    </row>
    <row r="482" spans="2:14" x14ac:dyDescent="0.2">
      <c r="B482" s="46"/>
      <c r="E482" s="45"/>
      <c r="F482" s="45"/>
      <c r="G482" s="27"/>
      <c r="H482" s="27"/>
      <c r="I482" s="45"/>
      <c r="J482" s="45"/>
      <c r="K482" s="27"/>
      <c r="L482" s="27"/>
      <c r="M482" s="27"/>
      <c r="N482" s="27"/>
    </row>
    <row r="483" spans="2:14" x14ac:dyDescent="0.2">
      <c r="B483" s="46"/>
      <c r="E483" s="45"/>
      <c r="F483" s="45"/>
      <c r="G483" s="27"/>
      <c r="H483" s="27"/>
      <c r="I483" s="45"/>
      <c r="J483" s="45"/>
      <c r="K483" s="27"/>
      <c r="L483" s="27"/>
    </row>
    <row r="484" spans="2:14" x14ac:dyDescent="0.2">
      <c r="B484" s="43"/>
      <c r="E484" s="44"/>
      <c r="F484" s="44"/>
      <c r="I484" s="44"/>
      <c r="J484" s="44"/>
    </row>
    <row r="485" spans="2:14" x14ac:dyDescent="0.2">
      <c r="E485" s="44"/>
      <c r="F485" s="44"/>
      <c r="I485" s="44"/>
      <c r="J485" s="44"/>
    </row>
    <row r="486" spans="2:14" x14ac:dyDescent="0.2">
      <c r="B486" s="46"/>
      <c r="E486" s="45"/>
      <c r="F486" s="45"/>
      <c r="G486" s="27"/>
      <c r="H486" s="27"/>
      <c r="I486" s="45"/>
      <c r="J486" s="45"/>
      <c r="K486" s="27"/>
      <c r="L486" s="27"/>
    </row>
    <row r="487" spans="2:14" x14ac:dyDescent="0.2">
      <c r="B487" s="46"/>
      <c r="E487" s="45"/>
      <c r="F487" s="45"/>
      <c r="G487" s="27"/>
      <c r="H487" s="27"/>
      <c r="I487" s="45"/>
      <c r="J487" s="45"/>
      <c r="K487" s="27"/>
      <c r="L487" s="27"/>
    </row>
    <row r="488" spans="2:14" x14ac:dyDescent="0.2">
      <c r="B488" s="46"/>
      <c r="E488" s="45"/>
      <c r="F488" s="45"/>
      <c r="G488" s="27"/>
      <c r="H488" s="27"/>
      <c r="I488" s="45"/>
      <c r="J488" s="45"/>
      <c r="K488" s="27"/>
      <c r="L488" s="27"/>
      <c r="M488" s="27"/>
      <c r="N488" s="27"/>
    </row>
    <row r="489" spans="2:14" x14ac:dyDescent="0.2">
      <c r="B489" s="46"/>
      <c r="E489" s="45"/>
      <c r="F489" s="45"/>
      <c r="G489" s="27"/>
      <c r="H489" s="27"/>
      <c r="I489" s="45"/>
      <c r="J489" s="45"/>
      <c r="K489" s="27"/>
      <c r="L489" s="27"/>
    </row>
    <row r="490" spans="2:14" x14ac:dyDescent="0.2">
      <c r="B490" s="46"/>
      <c r="E490" s="45"/>
      <c r="F490" s="45"/>
      <c r="G490" s="27"/>
      <c r="H490" s="27"/>
      <c r="I490" s="45"/>
      <c r="J490" s="45"/>
      <c r="K490" s="27"/>
      <c r="L490" s="27"/>
    </row>
    <row r="491" spans="2:14" x14ac:dyDescent="0.2">
      <c r="B491" s="46"/>
      <c r="E491" s="45"/>
      <c r="F491" s="45"/>
      <c r="G491" s="27"/>
      <c r="H491" s="27"/>
      <c r="I491" s="45"/>
      <c r="J491" s="45"/>
      <c r="K491" s="27"/>
      <c r="L491" s="27"/>
      <c r="M491" s="27"/>
      <c r="N491" s="27"/>
    </row>
    <row r="492" spans="2:14" x14ac:dyDescent="0.2">
      <c r="B492" s="43"/>
      <c r="E492" s="44"/>
      <c r="F492" s="44"/>
      <c r="I492" s="44"/>
      <c r="J492" s="44"/>
    </row>
    <row r="493" spans="2:14" x14ac:dyDescent="0.2">
      <c r="B493" s="46"/>
      <c r="E493" s="45"/>
      <c r="F493" s="45"/>
      <c r="G493" s="27"/>
      <c r="H493" s="27"/>
      <c r="I493" s="45"/>
      <c r="J493" s="45"/>
      <c r="K493" s="27"/>
      <c r="L493" s="27"/>
    </row>
    <row r="494" spans="2:14" x14ac:dyDescent="0.2">
      <c r="B494" s="43"/>
      <c r="E494" s="44"/>
      <c r="F494" s="44"/>
      <c r="I494" s="44"/>
      <c r="J494" s="44"/>
    </row>
    <row r="495" spans="2:14" x14ac:dyDescent="0.2">
      <c r="B495" s="43"/>
      <c r="E495" s="45"/>
      <c r="F495" s="45"/>
      <c r="G495" s="27"/>
      <c r="H495" s="27"/>
      <c r="I495" s="45"/>
      <c r="J495" s="45"/>
      <c r="K495" s="27"/>
      <c r="L495" s="27"/>
      <c r="M495" s="27"/>
      <c r="N495" s="27"/>
    </row>
    <row r="496" spans="2:14" x14ac:dyDescent="0.2">
      <c r="B496" s="43"/>
      <c r="E496" s="45"/>
      <c r="F496" s="45"/>
      <c r="G496" s="27"/>
      <c r="H496" s="27"/>
      <c r="I496" s="45"/>
      <c r="J496" s="45"/>
      <c r="K496" s="27"/>
      <c r="L496" s="27"/>
      <c r="M496" s="27"/>
      <c r="N496" s="27"/>
    </row>
    <row r="497" spans="2:14" x14ac:dyDescent="0.2">
      <c r="B497" s="46"/>
      <c r="E497" s="45"/>
      <c r="F497" s="45"/>
      <c r="G497" s="27"/>
      <c r="H497" s="27"/>
      <c r="I497" s="45"/>
      <c r="J497" s="45"/>
      <c r="K497" s="27"/>
      <c r="L497" s="27"/>
    </row>
    <row r="498" spans="2:14" x14ac:dyDescent="0.2">
      <c r="B498" s="43"/>
      <c r="E498" s="44"/>
      <c r="F498" s="44"/>
      <c r="I498" s="44"/>
      <c r="J498" s="44"/>
    </row>
    <row r="499" spans="2:14" x14ac:dyDescent="0.2">
      <c r="B499" s="43"/>
      <c r="E499" s="44"/>
      <c r="F499" s="44"/>
      <c r="I499" s="44"/>
      <c r="J499" s="44"/>
    </row>
    <row r="500" spans="2:14" x14ac:dyDescent="0.2">
      <c r="B500" s="43"/>
      <c r="E500" s="44"/>
      <c r="F500" s="44"/>
      <c r="I500" s="44"/>
      <c r="J500" s="44"/>
    </row>
    <row r="501" spans="2:14" x14ac:dyDescent="0.2">
      <c r="B501" s="43"/>
      <c r="E501" s="44"/>
      <c r="F501" s="44"/>
      <c r="I501" s="44"/>
      <c r="J501" s="44"/>
    </row>
    <row r="502" spans="2:14" x14ac:dyDescent="0.2">
      <c r="B502" s="43"/>
      <c r="E502" s="45"/>
      <c r="F502" s="45"/>
      <c r="G502" s="27"/>
      <c r="H502" s="27"/>
      <c r="I502" s="45"/>
      <c r="J502" s="45"/>
      <c r="K502" s="27"/>
      <c r="L502" s="27"/>
      <c r="M502" s="27"/>
      <c r="N502" s="27"/>
    </row>
    <row r="503" spans="2:14" x14ac:dyDescent="0.2">
      <c r="B503" s="46"/>
      <c r="E503" s="45"/>
      <c r="F503" s="45"/>
      <c r="G503" s="27"/>
      <c r="H503" s="27"/>
      <c r="I503" s="45"/>
      <c r="J503" s="45"/>
      <c r="K503" s="27"/>
      <c r="L503" s="27"/>
    </row>
    <row r="504" spans="2:14" x14ac:dyDescent="0.2">
      <c r="B504" s="43"/>
      <c r="E504" s="44"/>
      <c r="F504" s="44"/>
      <c r="I504" s="44"/>
      <c r="J504" s="44"/>
    </row>
    <row r="505" spans="2:14" x14ac:dyDescent="0.2">
      <c r="B505" s="43"/>
      <c r="E505" s="45"/>
      <c r="F505" s="45"/>
      <c r="G505" s="27"/>
      <c r="H505" s="27"/>
      <c r="I505" s="45"/>
      <c r="J505" s="45"/>
      <c r="K505" s="27"/>
      <c r="L505" s="27"/>
      <c r="M505" s="27"/>
      <c r="N505" s="27"/>
    </row>
    <row r="506" spans="2:14" x14ac:dyDescent="0.2">
      <c r="B506" s="46"/>
      <c r="E506" s="45"/>
      <c r="F506" s="45"/>
      <c r="G506" s="27"/>
      <c r="H506" s="27"/>
      <c r="I506" s="45"/>
      <c r="J506" s="45"/>
      <c r="K506" s="27"/>
      <c r="L506" s="27"/>
    </row>
    <row r="507" spans="2:14" x14ac:dyDescent="0.2">
      <c r="B507" s="43"/>
      <c r="E507" s="44"/>
      <c r="F507" s="44"/>
      <c r="I507" s="44"/>
      <c r="J507" s="44"/>
    </row>
    <row r="508" spans="2:14" x14ac:dyDescent="0.2">
      <c r="B508" s="43"/>
      <c r="E508" s="45"/>
      <c r="F508" s="45"/>
      <c r="G508" s="27"/>
      <c r="H508" s="27"/>
      <c r="I508" s="45"/>
      <c r="J508" s="45"/>
      <c r="K508" s="27"/>
      <c r="L508" s="27"/>
      <c r="M508" s="27"/>
      <c r="N508" s="27"/>
    </row>
    <row r="509" spans="2:14" x14ac:dyDescent="0.2">
      <c r="B509" s="43"/>
      <c r="E509" s="44"/>
      <c r="F509" s="44"/>
      <c r="I509" s="44"/>
      <c r="J509" s="44"/>
    </row>
    <row r="510" spans="2:14" x14ac:dyDescent="0.2">
      <c r="B510" s="46"/>
      <c r="E510" s="45"/>
      <c r="F510" s="45"/>
      <c r="G510" s="27"/>
      <c r="H510" s="27"/>
      <c r="I510" s="45"/>
      <c r="J510" s="45"/>
      <c r="K510" s="27"/>
      <c r="L510" s="27"/>
    </row>
    <row r="511" spans="2:14" x14ac:dyDescent="0.2">
      <c r="B511" s="46"/>
      <c r="E511" s="45"/>
      <c r="F511" s="45"/>
      <c r="G511" s="27"/>
      <c r="H511" s="27"/>
      <c r="I511" s="45"/>
      <c r="J511" s="45"/>
      <c r="K511" s="27"/>
      <c r="L511" s="27"/>
    </row>
    <row r="512" spans="2:14" x14ac:dyDescent="0.2">
      <c r="B512" s="43"/>
      <c r="E512" s="45"/>
      <c r="F512" s="45"/>
      <c r="G512" s="27"/>
      <c r="H512" s="27"/>
      <c r="I512" s="45"/>
      <c r="J512" s="45"/>
      <c r="K512" s="27"/>
      <c r="L512" s="27"/>
      <c r="M512" s="27"/>
      <c r="N512" s="27"/>
    </row>
    <row r="513" spans="2:14" x14ac:dyDescent="0.2">
      <c r="B513" s="43"/>
      <c r="E513" s="44"/>
      <c r="F513" s="44"/>
      <c r="I513" s="44"/>
      <c r="J513" s="44"/>
    </row>
    <row r="514" spans="2:14" x14ac:dyDescent="0.2">
      <c r="B514" s="43"/>
      <c r="E514" s="44"/>
      <c r="F514" s="44"/>
      <c r="I514" s="44"/>
      <c r="J514" s="44"/>
    </row>
    <row r="515" spans="2:14" x14ac:dyDescent="0.2">
      <c r="B515" s="43"/>
      <c r="E515" s="45"/>
      <c r="F515" s="45"/>
      <c r="G515" s="27"/>
      <c r="H515" s="27"/>
      <c r="I515" s="45"/>
      <c r="J515" s="45"/>
      <c r="K515" s="27"/>
      <c r="L515" s="27"/>
      <c r="M515" s="27"/>
      <c r="N515" s="27"/>
    </row>
    <row r="516" spans="2:14" x14ac:dyDescent="0.2">
      <c r="B516" s="43"/>
      <c r="E516" s="44"/>
      <c r="F516" s="44"/>
      <c r="I516" s="44"/>
      <c r="J516" s="44"/>
    </row>
    <row r="517" spans="2:14" x14ac:dyDescent="0.2">
      <c r="B517" s="46"/>
      <c r="E517" s="45"/>
      <c r="F517" s="45"/>
      <c r="G517" s="27"/>
      <c r="H517" s="27"/>
      <c r="I517" s="45"/>
      <c r="J517" s="45"/>
      <c r="K517" s="27"/>
      <c r="L517" s="27"/>
      <c r="M517" s="27"/>
      <c r="N517" s="27"/>
    </row>
    <row r="518" spans="2:14" x14ac:dyDescent="0.2">
      <c r="B518" s="43"/>
      <c r="E518" s="44"/>
      <c r="F518" s="44"/>
      <c r="I518" s="44"/>
      <c r="J518" s="44"/>
    </row>
    <row r="519" spans="2:14" x14ac:dyDescent="0.2">
      <c r="B519" s="43"/>
      <c r="E519" s="44"/>
      <c r="F519" s="44"/>
      <c r="I519" s="44"/>
      <c r="J519" s="44"/>
    </row>
    <row r="520" spans="2:14" x14ac:dyDescent="0.2">
      <c r="B520" s="46"/>
      <c r="E520" s="45"/>
      <c r="F520" s="45"/>
      <c r="G520" s="27"/>
      <c r="H520" s="27"/>
      <c r="I520" s="45"/>
      <c r="J520" s="45"/>
      <c r="K520" s="27"/>
      <c r="L520" s="27"/>
    </row>
    <row r="521" spans="2:14" x14ac:dyDescent="0.2">
      <c r="B521" s="43"/>
      <c r="E521" s="45"/>
      <c r="F521" s="45"/>
      <c r="G521" s="27"/>
      <c r="H521" s="27"/>
      <c r="I521" s="45"/>
      <c r="J521" s="45"/>
      <c r="K521" s="27"/>
      <c r="L521" s="27"/>
      <c r="M521" s="27"/>
      <c r="N521" s="27"/>
    </row>
    <row r="522" spans="2:14" x14ac:dyDescent="0.2">
      <c r="B522" s="43"/>
      <c r="E522" s="45"/>
      <c r="F522" s="45"/>
      <c r="G522" s="27"/>
      <c r="H522" s="27"/>
      <c r="I522" s="45"/>
      <c r="J522" s="45"/>
      <c r="K522" s="27"/>
      <c r="L522" s="27"/>
      <c r="M522" s="27"/>
      <c r="N522" s="27"/>
    </row>
    <row r="523" spans="2:14" x14ac:dyDescent="0.2">
      <c r="B523" s="46"/>
      <c r="E523" s="45"/>
      <c r="F523" s="45"/>
      <c r="G523" s="27"/>
      <c r="H523" s="27"/>
      <c r="I523" s="45"/>
      <c r="J523" s="45"/>
      <c r="K523" s="27"/>
      <c r="L523" s="27"/>
    </row>
    <row r="524" spans="2:14" x14ac:dyDescent="0.2">
      <c r="B524" s="43"/>
      <c r="E524" s="44"/>
      <c r="F524" s="44"/>
      <c r="I524" s="44"/>
      <c r="J524" s="44"/>
    </row>
    <row r="525" spans="2:14" x14ac:dyDescent="0.2">
      <c r="B525" s="43"/>
      <c r="E525" s="44"/>
      <c r="F525" s="44"/>
      <c r="I525" s="44"/>
      <c r="J525" s="44"/>
    </row>
    <row r="526" spans="2:14" x14ac:dyDescent="0.2">
      <c r="B526" s="43"/>
      <c r="E526" s="44"/>
      <c r="F526" s="44"/>
      <c r="I526" s="44"/>
      <c r="J526" s="44"/>
    </row>
    <row r="527" spans="2:14" x14ac:dyDescent="0.2">
      <c r="B527" s="46"/>
      <c r="E527" s="45"/>
      <c r="F527" s="45"/>
      <c r="G527" s="27"/>
      <c r="H527" s="27"/>
      <c r="I527" s="45"/>
      <c r="J527" s="45"/>
      <c r="K527" s="27"/>
      <c r="L527" s="27"/>
      <c r="M527" s="27"/>
      <c r="N527" s="27"/>
    </row>
    <row r="528" spans="2:14" x14ac:dyDescent="0.2">
      <c r="B528" s="43"/>
      <c r="E528" s="44"/>
      <c r="F528" s="44"/>
      <c r="I528" s="44"/>
      <c r="J528" s="44"/>
    </row>
    <row r="529" spans="2:14" x14ac:dyDescent="0.2">
      <c r="B529" s="43"/>
      <c r="E529" s="45"/>
      <c r="F529" s="45"/>
      <c r="G529" s="27"/>
      <c r="H529" s="27"/>
      <c r="I529" s="45"/>
      <c r="J529" s="45"/>
      <c r="K529" s="27"/>
      <c r="L529" s="27"/>
      <c r="M529" s="27"/>
      <c r="N529" s="27"/>
    </row>
    <row r="530" spans="2:14" x14ac:dyDescent="0.2">
      <c r="B530" s="46"/>
      <c r="E530" s="45"/>
      <c r="F530" s="45"/>
      <c r="G530" s="27"/>
      <c r="H530" s="27"/>
      <c r="I530" s="45"/>
      <c r="J530" s="45"/>
      <c r="K530" s="27"/>
      <c r="L530" s="27"/>
    </row>
    <row r="531" spans="2:14" x14ac:dyDescent="0.2">
      <c r="B531" s="43"/>
      <c r="E531" s="45"/>
      <c r="F531" s="45"/>
      <c r="G531" s="27"/>
      <c r="H531" s="27"/>
      <c r="I531" s="45"/>
      <c r="J531" s="45"/>
      <c r="K531" s="27"/>
      <c r="L531" s="27"/>
      <c r="M531" s="27"/>
      <c r="N531" s="27"/>
    </row>
    <row r="532" spans="2:14" x14ac:dyDescent="0.2">
      <c r="B532" s="46"/>
      <c r="E532" s="45"/>
      <c r="F532" s="45"/>
      <c r="G532" s="27"/>
      <c r="H532" s="27"/>
      <c r="I532" s="45"/>
      <c r="J532" s="45"/>
      <c r="K532" s="27"/>
      <c r="L532" s="27"/>
    </row>
    <row r="533" spans="2:14" x14ac:dyDescent="0.2">
      <c r="B533" s="43"/>
      <c r="E533" s="44"/>
      <c r="F533" s="44"/>
      <c r="I533" s="44"/>
      <c r="J533" s="44"/>
    </row>
    <row r="534" spans="2:14" x14ac:dyDescent="0.2">
      <c r="B534" s="43"/>
      <c r="E534" s="44"/>
      <c r="F534" s="44"/>
      <c r="I534" s="44"/>
      <c r="J534" s="44"/>
    </row>
    <row r="535" spans="2:14" x14ac:dyDescent="0.2">
      <c r="B535" s="43"/>
      <c r="E535" s="44"/>
      <c r="F535" s="44"/>
      <c r="I535" s="44"/>
      <c r="J535" s="44"/>
    </row>
    <row r="536" spans="2:14" x14ac:dyDescent="0.2">
      <c r="B536" s="46"/>
      <c r="E536" s="45"/>
      <c r="F536" s="45"/>
      <c r="G536" s="27"/>
      <c r="H536" s="27"/>
      <c r="I536" s="45"/>
      <c r="J536" s="45"/>
      <c r="K536" s="27"/>
      <c r="L536" s="27"/>
    </row>
    <row r="537" spans="2:14" x14ac:dyDescent="0.2">
      <c r="B537" s="46"/>
      <c r="E537" s="45"/>
      <c r="F537" s="45"/>
      <c r="G537" s="27"/>
      <c r="H537" s="27"/>
      <c r="I537" s="45"/>
      <c r="J537" s="45"/>
      <c r="K537" s="27"/>
      <c r="L537" s="27"/>
    </row>
    <row r="538" spans="2:14" x14ac:dyDescent="0.2">
      <c r="B538" s="43"/>
      <c r="E538" s="45"/>
      <c r="F538" s="45"/>
      <c r="G538" s="27"/>
      <c r="H538" s="27"/>
      <c r="I538" s="45"/>
      <c r="J538" s="45"/>
      <c r="K538" s="27"/>
      <c r="L538" s="27"/>
      <c r="M538" s="27"/>
      <c r="N538" s="27"/>
    </row>
    <row r="539" spans="2:14" x14ac:dyDescent="0.2">
      <c r="B539" s="43"/>
      <c r="E539" s="44"/>
      <c r="F539" s="44"/>
      <c r="I539" s="44"/>
      <c r="J539" s="44"/>
    </row>
    <row r="540" spans="2:14" x14ac:dyDescent="0.2">
      <c r="B540" s="43"/>
      <c r="E540" s="44"/>
      <c r="F540" s="44"/>
      <c r="I540" s="44"/>
      <c r="J540" s="44"/>
    </row>
    <row r="541" spans="2:14" x14ac:dyDescent="0.2">
      <c r="B541" s="43"/>
      <c r="E541" s="44"/>
      <c r="F541" s="44"/>
      <c r="I541" s="44"/>
      <c r="J541" s="44"/>
    </row>
    <row r="542" spans="2:14" x14ac:dyDescent="0.2">
      <c r="B542" s="46"/>
      <c r="E542" s="45"/>
      <c r="F542" s="45"/>
      <c r="G542" s="27"/>
      <c r="H542" s="27"/>
      <c r="I542" s="45"/>
      <c r="J542" s="45"/>
      <c r="K542" s="27"/>
      <c r="L542" s="27"/>
    </row>
    <row r="543" spans="2:14" x14ac:dyDescent="0.2">
      <c r="B543" s="43"/>
      <c r="E543" s="44"/>
      <c r="F543" s="44"/>
      <c r="I543" s="44"/>
      <c r="J543" s="44"/>
    </row>
    <row r="544" spans="2:14" x14ac:dyDescent="0.2">
      <c r="B544" s="46"/>
      <c r="E544" s="45"/>
      <c r="F544" s="45"/>
      <c r="G544" s="27"/>
      <c r="H544" s="27"/>
      <c r="I544" s="45"/>
      <c r="J544" s="45"/>
      <c r="K544" s="27"/>
      <c r="L544" s="27"/>
      <c r="M544" s="27"/>
      <c r="N544" s="27"/>
    </row>
    <row r="545" spans="2:14" x14ac:dyDescent="0.2">
      <c r="B545" s="43"/>
      <c r="E545" s="44"/>
      <c r="F545" s="44"/>
      <c r="I545" s="44"/>
      <c r="J545" s="44"/>
    </row>
    <row r="546" spans="2:14" x14ac:dyDescent="0.2">
      <c r="B546" s="46"/>
      <c r="E546" s="45"/>
      <c r="F546" s="45"/>
      <c r="G546" s="27"/>
      <c r="H546" s="27"/>
      <c r="I546" s="45"/>
      <c r="J546" s="45"/>
      <c r="K546" s="27"/>
      <c r="L546" s="27"/>
    </row>
    <row r="547" spans="2:14" x14ac:dyDescent="0.2">
      <c r="B547" s="43"/>
      <c r="E547" s="45"/>
      <c r="F547" s="45"/>
      <c r="G547" s="27"/>
      <c r="H547" s="27"/>
      <c r="I547" s="45"/>
      <c r="J547" s="45"/>
      <c r="K547" s="27"/>
      <c r="L547" s="27"/>
      <c r="M547" s="27"/>
      <c r="N547" s="27"/>
    </row>
    <row r="548" spans="2:14" x14ac:dyDescent="0.2">
      <c r="B548" s="43"/>
      <c r="E548" s="44"/>
      <c r="F548" s="44"/>
      <c r="I548" s="44"/>
      <c r="J548" s="44"/>
    </row>
    <row r="549" spans="2:14" x14ac:dyDescent="0.2">
      <c r="B549" s="43"/>
      <c r="E549" s="45"/>
      <c r="F549" s="45"/>
      <c r="G549" s="27"/>
      <c r="H549" s="27"/>
      <c r="I549" s="45"/>
      <c r="J549" s="45"/>
      <c r="K549" s="27"/>
      <c r="L549" s="27"/>
      <c r="M549" s="27"/>
      <c r="N549" s="27"/>
    </row>
    <row r="550" spans="2:14" x14ac:dyDescent="0.2">
      <c r="B550" s="43"/>
      <c r="E550" s="44"/>
      <c r="F550" s="44"/>
      <c r="I550" s="44"/>
      <c r="J550" s="44"/>
    </row>
    <row r="551" spans="2:14" x14ac:dyDescent="0.2">
      <c r="B551" s="43"/>
      <c r="E551" s="44"/>
      <c r="F551" s="44"/>
      <c r="I551" s="44"/>
      <c r="J551" s="44"/>
    </row>
    <row r="552" spans="2:14" x14ac:dyDescent="0.2">
      <c r="B552" s="43"/>
      <c r="E552" s="44"/>
      <c r="F552" s="44"/>
      <c r="I552" s="44"/>
      <c r="J552" s="44"/>
    </row>
    <row r="553" spans="2:14" x14ac:dyDescent="0.2">
      <c r="B553" s="46"/>
      <c r="E553" s="45"/>
      <c r="F553" s="45"/>
      <c r="G553" s="27"/>
      <c r="H553" s="27"/>
      <c r="I553" s="45"/>
      <c r="J553" s="45"/>
      <c r="K553" s="27"/>
      <c r="L553" s="27"/>
      <c r="M553" s="27"/>
      <c r="N553" s="27"/>
    </row>
    <row r="554" spans="2:14" x14ac:dyDescent="0.2">
      <c r="B554" s="43"/>
      <c r="E554" s="45"/>
      <c r="F554" s="45"/>
      <c r="G554" s="27"/>
      <c r="H554" s="27"/>
      <c r="I554" s="45"/>
      <c r="J554" s="45"/>
      <c r="K554" s="27"/>
      <c r="L554" s="27"/>
      <c r="M554" s="27"/>
      <c r="N554" s="27"/>
    </row>
    <row r="555" spans="2:14" x14ac:dyDescent="0.2">
      <c r="B555" s="43"/>
      <c r="E555" s="44"/>
      <c r="F555" s="44"/>
      <c r="I555" s="44"/>
      <c r="J555" s="44"/>
    </row>
    <row r="556" spans="2:14" x14ac:dyDescent="0.2">
      <c r="B556" s="43"/>
      <c r="E556" s="45"/>
      <c r="F556" s="45"/>
      <c r="G556" s="27"/>
      <c r="H556" s="27"/>
      <c r="I556" s="45"/>
      <c r="J556" s="45"/>
      <c r="K556" s="27"/>
      <c r="L556" s="27"/>
      <c r="M556" s="27"/>
      <c r="N556" s="27"/>
    </row>
    <row r="557" spans="2:14" x14ac:dyDescent="0.2">
      <c r="B557" s="43"/>
      <c r="E557" s="45"/>
      <c r="F557" s="45"/>
      <c r="G557" s="27"/>
      <c r="H557" s="27"/>
      <c r="I557" s="45"/>
      <c r="J557" s="45"/>
      <c r="K557" s="27"/>
      <c r="L557" s="27"/>
      <c r="M557" s="27"/>
      <c r="N557" s="27"/>
    </row>
    <row r="558" spans="2:14" x14ac:dyDescent="0.2">
      <c r="B558" s="43"/>
      <c r="E558" s="44"/>
      <c r="F558" s="44"/>
      <c r="I558" s="44"/>
      <c r="J558" s="44"/>
    </row>
    <row r="559" spans="2:14" x14ac:dyDescent="0.2">
      <c r="B559" s="46"/>
      <c r="E559" s="45"/>
      <c r="F559" s="45"/>
      <c r="G559" s="27"/>
      <c r="H559" s="27"/>
      <c r="I559" s="45"/>
      <c r="J559" s="45"/>
      <c r="K559" s="27"/>
      <c r="L559" s="27"/>
    </row>
    <row r="560" spans="2:14" x14ac:dyDescent="0.2">
      <c r="B560" s="43"/>
      <c r="E560" s="44"/>
      <c r="F560" s="44"/>
      <c r="I560" s="44"/>
      <c r="J560" s="44"/>
    </row>
    <row r="561" spans="2:14" x14ac:dyDescent="0.2">
      <c r="B561" s="43"/>
      <c r="E561" s="44"/>
      <c r="F561" s="44"/>
      <c r="I561" s="44"/>
      <c r="J561" s="44"/>
    </row>
    <row r="562" spans="2:14" x14ac:dyDescent="0.2">
      <c r="B562" s="46"/>
      <c r="E562" s="45"/>
      <c r="F562" s="45"/>
      <c r="G562" s="27"/>
      <c r="H562" s="27"/>
      <c r="I562" s="45"/>
      <c r="J562" s="45"/>
      <c r="K562" s="27"/>
      <c r="L562" s="27"/>
      <c r="M562" s="27"/>
      <c r="N562" s="27"/>
    </row>
    <row r="563" spans="2:14" x14ac:dyDescent="0.2">
      <c r="B563" s="43"/>
      <c r="E563" s="44"/>
      <c r="F563" s="44"/>
      <c r="I563" s="44"/>
      <c r="J563" s="44"/>
    </row>
    <row r="564" spans="2:14" x14ac:dyDescent="0.2">
      <c r="B564" s="46"/>
      <c r="E564" s="27"/>
      <c r="F564" s="27"/>
      <c r="G564" s="27"/>
      <c r="H564" s="27"/>
      <c r="I564" s="27"/>
      <c r="J564" s="27"/>
      <c r="K564" s="27"/>
      <c r="L564" s="27"/>
    </row>
    <row r="565" spans="2:14" x14ac:dyDescent="0.2">
      <c r="B565" s="43"/>
      <c r="E565" s="45"/>
      <c r="F565" s="45"/>
      <c r="G565" s="27"/>
      <c r="H565" s="27"/>
      <c r="I565" s="45"/>
      <c r="J565" s="45"/>
      <c r="K565" s="27"/>
      <c r="L565" s="27"/>
      <c r="M565" s="27"/>
      <c r="N565" s="27"/>
    </row>
    <row r="566" spans="2:14" x14ac:dyDescent="0.2">
      <c r="B566" s="43"/>
      <c r="E566" s="45"/>
      <c r="F566" s="45"/>
      <c r="G566" s="27"/>
      <c r="H566" s="27"/>
      <c r="I566" s="45"/>
      <c r="J566" s="45"/>
      <c r="K566" s="27"/>
      <c r="L566" s="27"/>
      <c r="M566" s="27"/>
      <c r="N566" s="27"/>
    </row>
    <row r="567" spans="2:14" x14ac:dyDescent="0.2">
      <c r="B567" s="43"/>
      <c r="E567" s="45"/>
      <c r="F567" s="45"/>
      <c r="G567" s="27"/>
      <c r="H567" s="27"/>
      <c r="I567" s="45"/>
      <c r="J567" s="45"/>
      <c r="K567" s="27"/>
      <c r="L567" s="27"/>
      <c r="M567" s="27"/>
      <c r="N567" s="27"/>
    </row>
    <row r="568" spans="2:14" x14ac:dyDescent="0.2">
      <c r="B568" s="46"/>
      <c r="E568" s="45"/>
      <c r="F568" s="45"/>
      <c r="G568" s="27"/>
      <c r="H568" s="27"/>
      <c r="I568" s="45"/>
      <c r="J568" s="45"/>
      <c r="K568" s="27"/>
      <c r="L568" s="27"/>
      <c r="M568" s="27"/>
      <c r="N568" s="27"/>
    </row>
    <row r="569" spans="2:14" x14ac:dyDescent="0.2">
      <c r="B569" s="46"/>
      <c r="E569" s="45"/>
      <c r="F569" s="45"/>
      <c r="G569" s="27"/>
      <c r="H569" s="27"/>
      <c r="I569" s="45"/>
      <c r="J569" s="45"/>
      <c r="K569" s="27"/>
      <c r="L569" s="27"/>
      <c r="M569" s="27"/>
      <c r="N569" s="27"/>
    </row>
    <row r="570" spans="2:14" x14ac:dyDescent="0.2">
      <c r="B570" s="43"/>
      <c r="E570" s="44"/>
      <c r="F570" s="44"/>
      <c r="I570" s="44"/>
      <c r="J570" s="44"/>
    </row>
    <row r="571" spans="2:14" x14ac:dyDescent="0.2">
      <c r="B571" s="46"/>
      <c r="E571" s="45"/>
      <c r="F571" s="45"/>
      <c r="G571" s="27"/>
      <c r="H571" s="27"/>
      <c r="I571" s="45"/>
      <c r="J571" s="45"/>
      <c r="K571" s="27"/>
      <c r="L571" s="27"/>
      <c r="M571" s="27"/>
      <c r="N571" s="27"/>
    </row>
    <row r="572" spans="2:14" x14ac:dyDescent="0.2">
      <c r="B572" s="46"/>
      <c r="E572" s="45"/>
      <c r="F572" s="45"/>
      <c r="G572" s="27"/>
      <c r="H572" s="27"/>
      <c r="I572" s="45"/>
      <c r="J572" s="45"/>
      <c r="K572" s="27"/>
      <c r="L572" s="27"/>
    </row>
    <row r="573" spans="2:14" x14ac:dyDescent="0.2">
      <c r="B573" s="43"/>
      <c r="E573" s="45"/>
      <c r="F573" s="45"/>
      <c r="G573" s="27"/>
      <c r="H573" s="27"/>
      <c r="I573" s="45"/>
      <c r="J573" s="45"/>
      <c r="K573" s="27"/>
      <c r="L573" s="27"/>
      <c r="M573" s="27"/>
      <c r="N573" s="27"/>
    </row>
    <row r="574" spans="2:14" x14ac:dyDescent="0.2">
      <c r="B574" s="43"/>
      <c r="E574" s="44"/>
      <c r="F574" s="44"/>
      <c r="I574" s="44"/>
      <c r="J574" s="44"/>
    </row>
    <row r="575" spans="2:14" x14ac:dyDescent="0.2">
      <c r="B575" s="43"/>
    </row>
    <row r="576" spans="2:14" x14ac:dyDescent="0.2">
      <c r="B576" s="43"/>
      <c r="E576" s="45"/>
      <c r="F576" s="45"/>
      <c r="G576" s="27"/>
      <c r="H576" s="27"/>
      <c r="I576" s="45"/>
      <c r="J576" s="45"/>
      <c r="K576" s="27"/>
      <c r="L576" s="27"/>
      <c r="M576" s="27"/>
      <c r="N576" s="27"/>
    </row>
    <row r="577" spans="2:14" x14ac:dyDescent="0.2">
      <c r="B577" s="46"/>
      <c r="E577" s="45"/>
      <c r="F577" s="45"/>
      <c r="G577" s="27"/>
      <c r="H577" s="27"/>
      <c r="I577" s="45"/>
      <c r="J577" s="45"/>
      <c r="K577" s="27"/>
      <c r="L577" s="27"/>
      <c r="M577" s="27"/>
      <c r="N577" s="27"/>
    </row>
    <row r="578" spans="2:14" x14ac:dyDescent="0.2">
      <c r="B578" s="43"/>
      <c r="E578" s="45"/>
      <c r="F578" s="45"/>
      <c r="G578" s="27"/>
      <c r="H578" s="27"/>
      <c r="I578" s="45"/>
      <c r="J578" s="45"/>
      <c r="K578" s="27"/>
      <c r="L578" s="27"/>
      <c r="M578" s="27"/>
      <c r="N578" s="27"/>
    </row>
    <row r="579" spans="2:14" x14ac:dyDescent="0.2">
      <c r="E579" s="45"/>
      <c r="F579" s="45"/>
      <c r="G579" s="27"/>
      <c r="H579" s="27"/>
      <c r="I579" s="45"/>
      <c r="J579" s="45"/>
      <c r="K579" s="27"/>
      <c r="L579" s="27"/>
      <c r="M579" s="27"/>
      <c r="N579" s="27"/>
    </row>
    <row r="580" spans="2:14" x14ac:dyDescent="0.2">
      <c r="B580" s="46"/>
      <c r="E580" s="45"/>
      <c r="F580" s="45"/>
      <c r="G580" s="27"/>
      <c r="H580" s="27"/>
      <c r="I580" s="45"/>
      <c r="J580" s="45"/>
      <c r="K580" s="27"/>
      <c r="L580" s="27"/>
      <c r="M580" s="27"/>
      <c r="N580" s="27"/>
    </row>
    <row r="581" spans="2:14" x14ac:dyDescent="0.2">
      <c r="B581" s="46"/>
      <c r="E581" s="45"/>
      <c r="F581" s="45"/>
      <c r="G581" s="27"/>
      <c r="H581" s="27"/>
      <c r="I581" s="45"/>
      <c r="J581" s="45"/>
      <c r="K581" s="27"/>
      <c r="L581" s="27"/>
    </row>
    <row r="582" spans="2:14" x14ac:dyDescent="0.2">
      <c r="B582" s="46"/>
      <c r="E582" s="45"/>
      <c r="F582" s="45"/>
      <c r="G582" s="27"/>
      <c r="H582" s="27"/>
      <c r="I582" s="45"/>
      <c r="J582" s="45"/>
      <c r="K582" s="27"/>
      <c r="L582" s="27"/>
      <c r="M582" s="27"/>
      <c r="N582" s="27"/>
    </row>
    <row r="583" spans="2:14" x14ac:dyDescent="0.2">
      <c r="B583" s="46"/>
      <c r="E583" s="45"/>
      <c r="F583" s="45"/>
      <c r="G583" s="27"/>
      <c r="H583" s="27"/>
      <c r="I583" s="45"/>
      <c r="J583" s="45"/>
      <c r="K583" s="27"/>
      <c r="L583" s="27"/>
    </row>
    <row r="584" spans="2:14" x14ac:dyDescent="0.2">
      <c r="B584" s="46"/>
      <c r="E584" s="45"/>
      <c r="F584" s="45"/>
      <c r="G584" s="27"/>
      <c r="H584" s="27"/>
      <c r="I584" s="45"/>
      <c r="J584" s="45"/>
      <c r="K584" s="27"/>
      <c r="L584" s="27"/>
      <c r="M584" s="27"/>
      <c r="N584" s="27"/>
    </row>
    <row r="585" spans="2:14" x14ac:dyDescent="0.2">
      <c r="B585" s="43"/>
      <c r="E585" s="44"/>
      <c r="F585" s="44"/>
      <c r="I585" s="44"/>
      <c r="J585" s="44"/>
    </row>
    <row r="586" spans="2:14" x14ac:dyDescent="0.2">
      <c r="B586" s="46"/>
      <c r="E586" s="27"/>
      <c r="F586" s="27"/>
      <c r="G586" s="27"/>
      <c r="H586" s="27"/>
      <c r="I586" s="27"/>
      <c r="J586" s="27"/>
      <c r="K586" s="27"/>
      <c r="L586" s="27"/>
    </row>
    <row r="587" spans="2:14" x14ac:dyDescent="0.2">
      <c r="B587" s="43"/>
      <c r="E587" s="45"/>
      <c r="F587" s="45"/>
      <c r="G587" s="27"/>
      <c r="H587" s="27"/>
      <c r="I587" s="45"/>
      <c r="J587" s="45"/>
      <c r="K587" s="27"/>
      <c r="L587" s="27"/>
      <c r="M587" s="27"/>
      <c r="N587" s="27"/>
    </row>
    <row r="588" spans="2:14" x14ac:dyDescent="0.2">
      <c r="B588" s="46"/>
      <c r="E588" s="45"/>
      <c r="F588" s="45"/>
      <c r="G588" s="27"/>
      <c r="H588" s="27"/>
      <c r="I588" s="45"/>
      <c r="J588" s="45"/>
      <c r="K588" s="27"/>
      <c r="L588" s="27"/>
      <c r="M588" s="27"/>
      <c r="N588" s="27"/>
    </row>
    <row r="589" spans="2:14" x14ac:dyDescent="0.2">
      <c r="B589" s="43"/>
      <c r="E589" s="45"/>
      <c r="F589" s="45"/>
      <c r="G589" s="27"/>
      <c r="H589" s="27"/>
      <c r="I589" s="45"/>
      <c r="J589" s="45"/>
      <c r="K589" s="27"/>
      <c r="L589" s="27"/>
      <c r="M589" s="27"/>
      <c r="N589" s="27"/>
    </row>
    <row r="590" spans="2:14" x14ac:dyDescent="0.2">
      <c r="E590" s="45"/>
      <c r="F590" s="45"/>
      <c r="G590" s="27"/>
      <c r="H590" s="27"/>
      <c r="I590" s="45"/>
      <c r="J590" s="45"/>
      <c r="K590" s="27"/>
      <c r="L590" s="27"/>
      <c r="M590" s="27"/>
      <c r="N590" s="27"/>
    </row>
    <row r="591" spans="2:14" x14ac:dyDescent="0.2">
      <c r="B591" s="46"/>
      <c r="E591" s="45"/>
      <c r="F591" s="45"/>
      <c r="G591" s="27"/>
      <c r="H591" s="27"/>
      <c r="I591" s="45"/>
      <c r="J591" s="45"/>
      <c r="K591" s="27"/>
      <c r="L591" s="27"/>
    </row>
    <row r="592" spans="2:14" x14ac:dyDescent="0.2">
      <c r="B592" s="46"/>
      <c r="E592" s="27"/>
      <c r="F592" s="27"/>
      <c r="G592" s="27"/>
      <c r="H592" s="27"/>
      <c r="I592" s="27"/>
      <c r="J592" s="27"/>
      <c r="K592" s="27"/>
      <c r="L592" s="27"/>
      <c r="M592" s="27"/>
      <c r="N592" s="27"/>
    </row>
    <row r="593" spans="2:12" x14ac:dyDescent="0.2">
      <c r="B593" s="46"/>
      <c r="E593" s="27"/>
      <c r="F593" s="27"/>
      <c r="G593" s="27"/>
      <c r="H593" s="27"/>
      <c r="I593" s="27"/>
      <c r="J593" s="27"/>
      <c r="K593" s="27"/>
      <c r="L593" s="27"/>
    </row>
    <row r="594" spans="2:12" x14ac:dyDescent="0.2">
      <c r="B594" s="46"/>
      <c r="E594" s="27"/>
      <c r="F594" s="27"/>
      <c r="G594" s="27"/>
      <c r="H594" s="27"/>
      <c r="I594" s="27"/>
      <c r="J594" s="27"/>
      <c r="K594" s="27"/>
      <c r="L594" s="27"/>
    </row>
    <row r="595" spans="2:12" x14ac:dyDescent="0.2">
      <c r="B595" s="46"/>
      <c r="E595" s="27"/>
      <c r="F595" s="27"/>
      <c r="G595" s="27"/>
      <c r="H595" s="27"/>
      <c r="I595" s="27"/>
      <c r="J595" s="27"/>
      <c r="K595" s="27"/>
      <c r="L595" s="27"/>
    </row>
    <row r="596" spans="2:12" x14ac:dyDescent="0.2">
      <c r="B596" s="43"/>
    </row>
    <row r="597" spans="2:12" x14ac:dyDescent="0.2">
      <c r="B597" s="46"/>
      <c r="E597" s="27"/>
      <c r="F597" s="27"/>
      <c r="G597" s="27"/>
      <c r="H597" s="27"/>
      <c r="I597" s="27"/>
      <c r="J597" s="27"/>
      <c r="K597" s="27"/>
      <c r="L597" s="27"/>
    </row>
    <row r="598" spans="2:12" x14ac:dyDescent="0.2">
      <c r="B598" s="43"/>
    </row>
    <row r="599" spans="2:12" x14ac:dyDescent="0.2">
      <c r="B599" s="46"/>
      <c r="E599" s="27"/>
      <c r="F599" s="27"/>
      <c r="G599" s="27"/>
      <c r="H599" s="27"/>
      <c r="I599" s="27"/>
      <c r="J599" s="27"/>
      <c r="K599" s="27"/>
      <c r="L599" s="27"/>
    </row>
    <row r="600" spans="2:12" x14ac:dyDescent="0.2">
      <c r="B600" s="43"/>
    </row>
    <row r="602" spans="2:12" x14ac:dyDescent="0.2">
      <c r="B602" s="46"/>
      <c r="E602" s="27"/>
      <c r="F602" s="27"/>
      <c r="G602" s="27"/>
      <c r="H602" s="27"/>
      <c r="I602" s="27"/>
      <c r="J602" s="27"/>
      <c r="K602" s="27"/>
      <c r="L602" s="27"/>
    </row>
    <row r="603" spans="2:12" x14ac:dyDescent="0.2">
      <c r="B603" s="46"/>
      <c r="E603" s="27"/>
      <c r="F603" s="27"/>
      <c r="G603" s="27"/>
      <c r="H603" s="27"/>
      <c r="I603" s="27"/>
      <c r="J603" s="27"/>
      <c r="K603" s="27"/>
      <c r="L603" s="27"/>
    </row>
    <row r="604" spans="2:12" x14ac:dyDescent="0.2">
      <c r="B604" s="46"/>
      <c r="E604" s="27"/>
      <c r="F604" s="27"/>
      <c r="G604" s="27"/>
      <c r="H604" s="27"/>
      <c r="I604" s="27"/>
      <c r="J604" s="27"/>
      <c r="K604" s="27"/>
      <c r="L604" s="27"/>
    </row>
    <row r="605" spans="2:12" x14ac:dyDescent="0.2">
      <c r="B605" s="46"/>
      <c r="E605" s="27"/>
      <c r="F605" s="27"/>
      <c r="G605" s="27"/>
      <c r="H605" s="27"/>
      <c r="I605" s="27"/>
      <c r="J605" s="27"/>
      <c r="K605" s="27"/>
      <c r="L605" s="27"/>
    </row>
    <row r="606" spans="2:12" x14ac:dyDescent="0.2">
      <c r="B606" s="43"/>
    </row>
    <row r="607" spans="2:12" x14ac:dyDescent="0.2">
      <c r="B607" s="28"/>
      <c r="E607" s="27"/>
      <c r="F607" s="27"/>
      <c r="G607" s="27"/>
      <c r="H607" s="27"/>
      <c r="I607" s="27"/>
      <c r="J607" s="27"/>
      <c r="K607" s="27"/>
      <c r="L607" s="27"/>
    </row>
  </sheetData>
  <mergeCells count="17">
    <mergeCell ref="J14:K15"/>
    <mergeCell ref="B2:N2"/>
    <mergeCell ref="B3:N3"/>
    <mergeCell ref="B4:N4"/>
    <mergeCell ref="B5:N5"/>
    <mergeCell ref="B6:N6"/>
    <mergeCell ref="B7:N7"/>
    <mergeCell ref="L14:M15"/>
    <mergeCell ref="B8:N8"/>
    <mergeCell ref="B9:N9"/>
    <mergeCell ref="B11:M11"/>
    <mergeCell ref="B12:M12"/>
    <mergeCell ref="B14:B15"/>
    <mergeCell ref="C14:C15"/>
    <mergeCell ref="E14:E15"/>
    <mergeCell ref="G14:G15"/>
    <mergeCell ref="H14:I1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68AC6-42B9-4F6F-8563-BA36D35FAE5C}">
  <dimension ref="A1:O607"/>
  <sheetViews>
    <sheetView workbookViewId="0">
      <selection activeCell="B8" sqref="B8:N8"/>
    </sheetView>
  </sheetViews>
  <sheetFormatPr baseColWidth="10" defaultColWidth="9.140625" defaultRowHeight="11.25" x14ac:dyDescent="0.2"/>
  <cols>
    <col min="1" max="1" width="0.7109375" style="1" customWidth="1" collapsed="1"/>
    <col min="2" max="2" width="7.7109375" style="1" customWidth="1" collapsed="1"/>
    <col min="3" max="3" width="56.7109375" style="2" customWidth="1" collapsed="1"/>
    <col min="4" max="4" width="0.42578125" style="2" customWidth="1" collapsed="1"/>
    <col min="5" max="5" width="11.28515625" style="3" customWidth="1" collapsed="1"/>
    <col min="6" max="6" width="0.42578125" style="3" customWidth="1" collapsed="1"/>
    <col min="7" max="7" width="11.28515625" style="3" customWidth="1" collapsed="1"/>
    <col min="8" max="8" width="0.42578125" style="3" customWidth="1" collapsed="1"/>
    <col min="9" max="9" width="11.28515625" style="3" customWidth="1" collapsed="1"/>
    <col min="10" max="10" width="0.42578125" style="3" customWidth="1" collapsed="1"/>
    <col min="11" max="11" width="11.28515625" style="3" customWidth="1" collapsed="1"/>
    <col min="12" max="12" width="0.42578125" style="3" customWidth="1" collapsed="1"/>
    <col min="13" max="13" width="11.28515625" style="3" customWidth="1" collapsed="1"/>
    <col min="14" max="14" width="0.7109375" style="3" customWidth="1" collapsed="1"/>
    <col min="15" max="15" width="13.7109375" style="1" customWidth="1" collapsed="1"/>
    <col min="16" max="16384" width="9.140625" style="1"/>
  </cols>
  <sheetData>
    <row r="1" spans="1:14" s="8" customFormat="1" ht="5.25" customHeight="1" x14ac:dyDescent="0.2">
      <c r="A1" s="29"/>
      <c r="B1" s="30"/>
      <c r="C1" s="31"/>
      <c r="D1" s="31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customFormat="1" ht="13.5" customHeight="1" x14ac:dyDescent="0.2">
      <c r="A2" s="33"/>
      <c r="B2" s="125" t="s">
        <v>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4" s="11" customFormat="1" ht="13.5" customHeight="1" x14ac:dyDescent="0.2">
      <c r="A3" s="34"/>
      <c r="B3" s="126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4" s="11" customFormat="1" ht="13.5" customHeight="1" x14ac:dyDescent="0.2">
      <c r="A4" s="34"/>
      <c r="B4" s="127" t="s">
        <v>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4" s="11" customFormat="1" ht="13.5" customHeight="1" x14ac:dyDescent="0.2">
      <c r="A5" s="34"/>
      <c r="B5" s="127" t="s">
        <v>3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1:14" customFormat="1" ht="13.5" customHeight="1" x14ac:dyDescent="0.2">
      <c r="A6" s="33"/>
      <c r="B6" s="116" t="s">
        <v>4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</row>
    <row r="7" spans="1:14" customFormat="1" ht="13.5" customHeight="1" x14ac:dyDescent="0.2">
      <c r="A7" s="33"/>
      <c r="B7" s="128" t="s">
        <v>455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</row>
    <row r="8" spans="1:14" customFormat="1" ht="13.5" customHeight="1" x14ac:dyDescent="0.2">
      <c r="A8" s="33"/>
      <c r="B8" s="116" t="s">
        <v>6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customFormat="1" ht="13.5" customHeight="1" x14ac:dyDescent="0.2">
      <c r="A9" s="33"/>
      <c r="B9" s="116" t="s">
        <v>7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</row>
    <row r="10" spans="1:14" customFormat="1" ht="4.5" customHeight="1" x14ac:dyDescent="0.2">
      <c r="A10" s="65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7"/>
      <c r="N10" s="67"/>
    </row>
    <row r="11" spans="1:14" customFormat="1" ht="13.5" customHeight="1" x14ac:dyDescent="0.2">
      <c r="A11" s="65"/>
      <c r="B11" s="159" t="s">
        <v>456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67"/>
    </row>
    <row r="12" spans="1:14" customFormat="1" ht="13.5" customHeight="1" x14ac:dyDescent="0.2">
      <c r="A12" s="65"/>
      <c r="B12" s="159" t="s">
        <v>520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67"/>
    </row>
    <row r="13" spans="1:14" customFormat="1" ht="5.25" customHeight="1" x14ac:dyDescent="0.2">
      <c r="A13" s="12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14"/>
    </row>
    <row r="14" spans="1:14" ht="12.75" customHeight="1" x14ac:dyDescent="0.2">
      <c r="B14" s="119" t="s">
        <v>9</v>
      </c>
      <c r="C14" s="119" t="s">
        <v>504</v>
      </c>
      <c r="D14" s="69" t="s">
        <v>505</v>
      </c>
      <c r="E14" s="121" t="s">
        <v>11</v>
      </c>
      <c r="F14" s="35"/>
      <c r="G14" s="160" t="s">
        <v>521</v>
      </c>
      <c r="H14" s="155" t="s">
        <v>522</v>
      </c>
      <c r="I14" s="156"/>
      <c r="J14" s="155" t="s">
        <v>523</v>
      </c>
      <c r="K14" s="162"/>
      <c r="L14" s="162"/>
      <c r="M14" s="156"/>
      <c r="N14" s="18"/>
    </row>
    <row r="15" spans="1:14" ht="24" customHeight="1" x14ac:dyDescent="0.2">
      <c r="B15" s="122"/>
      <c r="C15" s="122"/>
      <c r="D15" s="70"/>
      <c r="E15" s="124"/>
      <c r="F15" s="36"/>
      <c r="G15" s="161"/>
      <c r="H15" s="157"/>
      <c r="I15" s="158"/>
      <c r="J15" s="157"/>
      <c r="K15" s="163"/>
      <c r="L15" s="163"/>
      <c r="M15" s="158"/>
      <c r="N15" s="20"/>
    </row>
    <row r="16" spans="1:14" x14ac:dyDescent="0.2">
      <c r="B16" s="40" t="s">
        <v>524</v>
      </c>
      <c r="C16" s="40" t="s">
        <v>525</v>
      </c>
      <c r="E16" s="41">
        <v>0</v>
      </c>
    </row>
    <row r="17" spans="2:14" x14ac:dyDescent="0.2">
      <c r="B17" s="46"/>
      <c r="E17" s="45"/>
      <c r="F17" s="45"/>
      <c r="G17" s="27"/>
      <c r="H17" s="27"/>
      <c r="I17" s="45"/>
      <c r="J17" s="45"/>
      <c r="K17" s="27"/>
      <c r="L17" s="27"/>
      <c r="M17" s="27"/>
      <c r="N17" s="27"/>
    </row>
    <row r="18" spans="2:14" x14ac:dyDescent="0.2">
      <c r="B18" s="46"/>
      <c r="C18" s="37" t="s">
        <v>212</v>
      </c>
      <c r="E18" s="38">
        <f>SUM(E16:E16)</f>
        <v>0</v>
      </c>
      <c r="F18" s="45"/>
      <c r="G18" s="27"/>
      <c r="H18" s="27"/>
      <c r="I18" s="45"/>
      <c r="J18" s="45"/>
      <c r="K18" s="27"/>
      <c r="L18" s="27"/>
      <c r="M18" s="27"/>
      <c r="N18" s="27"/>
    </row>
    <row r="19" spans="2:14" x14ac:dyDescent="0.2">
      <c r="B19" s="43"/>
      <c r="C19" s="71"/>
      <c r="I19" s="44"/>
      <c r="J19" s="44"/>
    </row>
    <row r="20" spans="2:14" x14ac:dyDescent="0.2">
      <c r="B20" s="43"/>
      <c r="E20" s="44"/>
      <c r="F20" s="44"/>
      <c r="I20" s="44"/>
      <c r="J20" s="44"/>
    </row>
    <row r="21" spans="2:14" x14ac:dyDescent="0.2">
      <c r="B21" s="40" t="s">
        <v>213</v>
      </c>
    </row>
    <row r="22" spans="2:14" x14ac:dyDescent="0.2">
      <c r="B22" s="46"/>
      <c r="E22" s="45"/>
      <c r="F22" s="45"/>
      <c r="G22" s="27"/>
      <c r="H22" s="27"/>
      <c r="I22" s="45"/>
      <c r="J22" s="45"/>
      <c r="K22" s="27"/>
      <c r="L22" s="27"/>
      <c r="M22" s="27"/>
      <c r="N22" s="27"/>
    </row>
    <row r="23" spans="2:14" x14ac:dyDescent="0.2">
      <c r="B23" s="43"/>
      <c r="E23" s="44"/>
      <c r="F23" s="44"/>
      <c r="I23" s="44"/>
      <c r="J23" s="44"/>
    </row>
    <row r="24" spans="2:14" x14ac:dyDescent="0.2">
      <c r="B24" s="46"/>
      <c r="E24" s="45"/>
      <c r="F24" s="45"/>
      <c r="G24" s="27"/>
      <c r="H24" s="27"/>
      <c r="I24" s="45"/>
      <c r="J24" s="45"/>
      <c r="K24" s="27"/>
      <c r="L24" s="27"/>
      <c r="M24" s="27"/>
      <c r="N24" s="27"/>
    </row>
    <row r="25" spans="2:14" x14ac:dyDescent="0.2">
      <c r="B25" s="46"/>
      <c r="E25" s="45"/>
      <c r="F25" s="45"/>
      <c r="G25" s="27"/>
      <c r="H25" s="27"/>
      <c r="I25" s="45"/>
      <c r="J25" s="45"/>
      <c r="K25" s="27"/>
      <c r="L25" s="27"/>
      <c r="M25" s="27"/>
      <c r="N25" s="27"/>
    </row>
    <row r="26" spans="2:14" x14ac:dyDescent="0.2">
      <c r="B26" s="43"/>
      <c r="E26" s="44"/>
      <c r="F26" s="44"/>
      <c r="I26" s="44"/>
      <c r="J26" s="44"/>
    </row>
    <row r="28" spans="2:14" x14ac:dyDescent="0.2">
      <c r="B28" s="46"/>
      <c r="E28" s="45"/>
      <c r="F28" s="45"/>
      <c r="G28" s="27"/>
      <c r="H28" s="27"/>
      <c r="I28" s="45"/>
      <c r="J28" s="45"/>
      <c r="K28" s="27"/>
      <c r="L28" s="27"/>
      <c r="M28" s="27"/>
      <c r="N28" s="27"/>
    </row>
    <row r="29" spans="2:14" x14ac:dyDescent="0.2">
      <c r="B29" s="46"/>
      <c r="E29" s="45"/>
      <c r="F29" s="45"/>
      <c r="G29" s="27"/>
      <c r="H29" s="27"/>
      <c r="I29" s="45"/>
      <c r="J29" s="45"/>
      <c r="K29" s="27"/>
      <c r="L29" s="27"/>
      <c r="M29" s="27"/>
      <c r="N29" s="27"/>
    </row>
    <row r="30" spans="2:14" x14ac:dyDescent="0.2">
      <c r="B30" s="46"/>
      <c r="E30" s="45"/>
      <c r="F30" s="45"/>
      <c r="G30" s="27"/>
      <c r="H30" s="27"/>
      <c r="I30" s="45"/>
      <c r="J30" s="45"/>
      <c r="K30" s="27"/>
      <c r="L30" s="27"/>
      <c r="M30" s="27"/>
      <c r="N30" s="27"/>
    </row>
    <row r="31" spans="2:14" x14ac:dyDescent="0.2">
      <c r="B31" s="46"/>
      <c r="E31" s="45"/>
      <c r="F31" s="45"/>
      <c r="G31" s="27"/>
      <c r="H31" s="27"/>
      <c r="I31" s="45"/>
      <c r="J31" s="45"/>
      <c r="K31" s="27"/>
      <c r="L31" s="27"/>
      <c r="M31" s="27"/>
      <c r="N31" s="27"/>
    </row>
    <row r="32" spans="2:14" x14ac:dyDescent="0.2">
      <c r="B32" s="46"/>
      <c r="E32" s="45"/>
      <c r="F32" s="45"/>
      <c r="G32" s="27"/>
      <c r="H32" s="27"/>
      <c r="I32" s="45"/>
      <c r="J32" s="45"/>
      <c r="K32" s="27"/>
      <c r="L32" s="27"/>
      <c r="M32" s="27"/>
      <c r="N32" s="27"/>
    </row>
    <row r="33" spans="2:14" x14ac:dyDescent="0.2">
      <c r="B33" s="46"/>
      <c r="E33" s="45"/>
      <c r="F33" s="45"/>
      <c r="G33" s="27"/>
      <c r="H33" s="27"/>
      <c r="I33" s="45"/>
      <c r="J33" s="45"/>
      <c r="K33" s="27"/>
      <c r="L33" s="27"/>
      <c r="M33" s="27"/>
      <c r="N33" s="27"/>
    </row>
    <row r="34" spans="2:14" x14ac:dyDescent="0.2">
      <c r="B34" s="43"/>
      <c r="E34" s="44"/>
      <c r="F34" s="44"/>
      <c r="I34" s="44"/>
      <c r="J34" s="44"/>
    </row>
    <row r="35" spans="2:14" x14ac:dyDescent="0.2">
      <c r="B35" s="43"/>
      <c r="E35" s="44"/>
      <c r="F35" s="44"/>
      <c r="I35" s="44"/>
      <c r="J35" s="44"/>
    </row>
    <row r="36" spans="2:14" x14ac:dyDescent="0.2">
      <c r="B36" s="43"/>
      <c r="E36" s="44"/>
      <c r="F36" s="44"/>
      <c r="I36" s="44"/>
      <c r="J36" s="44"/>
    </row>
    <row r="37" spans="2:14" x14ac:dyDescent="0.2">
      <c r="B37" s="43"/>
      <c r="E37" s="44"/>
      <c r="F37" s="44"/>
      <c r="I37" s="44"/>
      <c r="J37" s="44"/>
    </row>
    <row r="38" spans="2:14" x14ac:dyDescent="0.2">
      <c r="B38" s="43"/>
      <c r="E38" s="44"/>
      <c r="F38" s="44"/>
      <c r="I38" s="44"/>
      <c r="J38" s="44"/>
    </row>
    <row r="39" spans="2:14" x14ac:dyDescent="0.2">
      <c r="B39" s="43"/>
      <c r="E39" s="44"/>
      <c r="F39" s="44"/>
      <c r="I39" s="44"/>
      <c r="J39" s="44"/>
    </row>
    <row r="40" spans="2:14" x14ac:dyDescent="0.2">
      <c r="B40" s="43"/>
      <c r="E40" s="44"/>
      <c r="F40" s="44"/>
      <c r="I40" s="44"/>
      <c r="J40" s="44"/>
    </row>
    <row r="41" spans="2:14" x14ac:dyDescent="0.2">
      <c r="B41" s="43"/>
      <c r="E41" s="44"/>
      <c r="F41" s="44"/>
      <c r="I41" s="44"/>
      <c r="J41" s="44"/>
    </row>
    <row r="42" spans="2:14" x14ac:dyDescent="0.2">
      <c r="B42" s="43"/>
      <c r="E42" s="44"/>
      <c r="F42" s="44"/>
      <c r="I42" s="44"/>
      <c r="J42" s="44"/>
    </row>
    <row r="43" spans="2:14" x14ac:dyDescent="0.2">
      <c r="B43" s="43"/>
      <c r="E43" s="44"/>
      <c r="F43" s="44"/>
      <c r="I43" s="44"/>
      <c r="J43" s="44"/>
    </row>
    <row r="44" spans="2:14" x14ac:dyDescent="0.2">
      <c r="B44" s="43"/>
      <c r="E44" s="44"/>
      <c r="F44" s="44"/>
      <c r="I44" s="44"/>
      <c r="J44" s="44"/>
    </row>
    <row r="45" spans="2:14" x14ac:dyDescent="0.2">
      <c r="B45" s="43"/>
      <c r="E45" s="44"/>
      <c r="F45" s="44"/>
      <c r="I45" s="44"/>
      <c r="J45" s="44"/>
    </row>
    <row r="46" spans="2:14" x14ac:dyDescent="0.2">
      <c r="B46" s="43"/>
      <c r="E46" s="44"/>
      <c r="F46" s="44"/>
      <c r="I46" s="44"/>
      <c r="J46" s="44"/>
    </row>
    <row r="47" spans="2:14" x14ac:dyDescent="0.2">
      <c r="B47" s="43"/>
      <c r="E47" s="44"/>
      <c r="F47" s="44"/>
      <c r="I47" s="44"/>
      <c r="J47" s="44"/>
    </row>
    <row r="48" spans="2:14" x14ac:dyDescent="0.2">
      <c r="B48" s="43"/>
      <c r="E48" s="44"/>
      <c r="F48" s="44"/>
      <c r="I48" s="44"/>
      <c r="J48" s="44"/>
    </row>
    <row r="49" spans="2:14" x14ac:dyDescent="0.2">
      <c r="B49" s="46"/>
      <c r="E49" s="45"/>
      <c r="F49" s="45"/>
      <c r="G49" s="27"/>
      <c r="H49" s="27"/>
      <c r="I49" s="45"/>
      <c r="J49" s="45"/>
      <c r="K49" s="27"/>
      <c r="L49" s="27"/>
      <c r="M49" s="27"/>
      <c r="N49" s="27"/>
    </row>
    <row r="50" spans="2:14" x14ac:dyDescent="0.2">
      <c r="B50" s="43"/>
      <c r="E50" s="44"/>
      <c r="F50" s="44"/>
      <c r="I50" s="44"/>
      <c r="J50" s="44"/>
    </row>
    <row r="51" spans="2:14" x14ac:dyDescent="0.2">
      <c r="B51" s="43"/>
      <c r="E51" s="44"/>
      <c r="F51" s="44"/>
      <c r="I51" s="44"/>
      <c r="J51" s="44"/>
    </row>
    <row r="52" spans="2:14" x14ac:dyDescent="0.2">
      <c r="B52" s="43"/>
      <c r="E52" s="44"/>
      <c r="F52" s="44"/>
      <c r="I52" s="44"/>
      <c r="J52" s="44"/>
    </row>
    <row r="53" spans="2:14" x14ac:dyDescent="0.2">
      <c r="B53" s="43"/>
      <c r="E53" s="44"/>
      <c r="F53" s="44"/>
      <c r="I53" s="44"/>
      <c r="J53" s="44"/>
    </row>
    <row r="54" spans="2:14" x14ac:dyDescent="0.2">
      <c r="B54" s="43"/>
      <c r="E54" s="44"/>
      <c r="F54" s="44"/>
      <c r="I54" s="44"/>
      <c r="J54" s="44"/>
    </row>
    <row r="55" spans="2:14" x14ac:dyDescent="0.2">
      <c r="B55" s="43"/>
      <c r="E55" s="44"/>
      <c r="F55" s="44"/>
      <c r="I55" s="44"/>
      <c r="J55" s="44"/>
    </row>
    <row r="56" spans="2:14" x14ac:dyDescent="0.2">
      <c r="B56" s="43"/>
      <c r="E56" s="44"/>
      <c r="F56" s="44"/>
      <c r="I56" s="44"/>
      <c r="J56" s="44"/>
    </row>
    <row r="57" spans="2:14" x14ac:dyDescent="0.2">
      <c r="B57" s="43"/>
      <c r="E57" s="44"/>
      <c r="F57" s="44"/>
      <c r="I57" s="44"/>
      <c r="J57" s="44"/>
    </row>
    <row r="58" spans="2:14" x14ac:dyDescent="0.2">
      <c r="B58" s="43"/>
      <c r="E58" s="44"/>
      <c r="F58" s="44"/>
      <c r="I58" s="44"/>
      <c r="J58" s="44"/>
    </row>
    <row r="59" spans="2:14" x14ac:dyDescent="0.2">
      <c r="B59" s="43"/>
      <c r="E59" s="44"/>
      <c r="F59" s="44"/>
      <c r="I59" s="44"/>
      <c r="J59" s="44"/>
    </row>
    <row r="60" spans="2:14" x14ac:dyDescent="0.2">
      <c r="B60" s="43"/>
      <c r="E60" s="44"/>
      <c r="F60" s="44"/>
      <c r="I60" s="44"/>
      <c r="J60" s="44"/>
    </row>
    <row r="61" spans="2:14" x14ac:dyDescent="0.2">
      <c r="B61" s="43"/>
      <c r="E61" s="44"/>
      <c r="F61" s="44"/>
      <c r="I61" s="44"/>
      <c r="J61" s="44"/>
    </row>
    <row r="62" spans="2:14" x14ac:dyDescent="0.2">
      <c r="B62" s="43"/>
      <c r="E62" s="44"/>
      <c r="F62" s="44"/>
      <c r="I62" s="44"/>
      <c r="J62" s="44"/>
    </row>
    <row r="63" spans="2:14" x14ac:dyDescent="0.2">
      <c r="B63" s="43"/>
      <c r="E63" s="44"/>
      <c r="F63" s="44"/>
      <c r="I63" s="44"/>
      <c r="J63" s="44"/>
    </row>
    <row r="64" spans="2:14" x14ac:dyDescent="0.2">
      <c r="B64" s="43"/>
      <c r="E64" s="44"/>
      <c r="F64" s="44"/>
      <c r="I64" s="44"/>
      <c r="J64" s="44"/>
    </row>
    <row r="65" spans="2:10" x14ac:dyDescent="0.2">
      <c r="B65" s="43"/>
      <c r="E65" s="44"/>
      <c r="F65" s="44"/>
      <c r="I65" s="44"/>
      <c r="J65" s="44"/>
    </row>
    <row r="66" spans="2:10" x14ac:dyDescent="0.2">
      <c r="B66" s="43"/>
      <c r="E66" s="44"/>
      <c r="F66" s="44"/>
      <c r="I66" s="44"/>
      <c r="J66" s="44"/>
    </row>
    <row r="67" spans="2:10" x14ac:dyDescent="0.2">
      <c r="B67" s="43"/>
      <c r="E67" s="44"/>
      <c r="F67" s="44"/>
      <c r="I67" s="44"/>
      <c r="J67" s="44"/>
    </row>
    <row r="68" spans="2:10" x14ac:dyDescent="0.2">
      <c r="B68" s="43"/>
      <c r="E68" s="44"/>
      <c r="F68" s="44"/>
      <c r="I68" s="44"/>
      <c r="J68" s="44"/>
    </row>
    <row r="69" spans="2:10" x14ac:dyDescent="0.2">
      <c r="B69" s="43"/>
      <c r="E69" s="44"/>
      <c r="F69" s="44"/>
      <c r="I69" s="44"/>
      <c r="J69" s="44"/>
    </row>
    <row r="70" spans="2:10" x14ac:dyDescent="0.2">
      <c r="B70" s="43"/>
      <c r="E70" s="44"/>
      <c r="F70" s="44"/>
      <c r="I70" s="44"/>
      <c r="J70" s="44"/>
    </row>
    <row r="71" spans="2:10" x14ac:dyDescent="0.2">
      <c r="B71" s="43"/>
      <c r="E71" s="44"/>
      <c r="F71" s="44"/>
      <c r="I71" s="44"/>
      <c r="J71" s="44"/>
    </row>
    <row r="72" spans="2:10" x14ac:dyDescent="0.2">
      <c r="B72" s="43"/>
      <c r="E72" s="44"/>
      <c r="F72" s="44"/>
      <c r="I72" s="44"/>
      <c r="J72" s="44"/>
    </row>
    <row r="73" spans="2:10" x14ac:dyDescent="0.2">
      <c r="B73" s="43"/>
      <c r="E73" s="44"/>
      <c r="F73" s="44"/>
      <c r="I73" s="44"/>
      <c r="J73" s="44"/>
    </row>
    <row r="74" spans="2:10" x14ac:dyDescent="0.2">
      <c r="B74" s="43"/>
      <c r="E74" s="44"/>
      <c r="F74" s="44"/>
      <c r="I74" s="44"/>
      <c r="J74" s="44"/>
    </row>
    <row r="75" spans="2:10" x14ac:dyDescent="0.2">
      <c r="B75" s="43"/>
      <c r="E75" s="44"/>
      <c r="F75" s="44"/>
      <c r="I75" s="44"/>
      <c r="J75" s="44"/>
    </row>
    <row r="76" spans="2:10" x14ac:dyDescent="0.2">
      <c r="B76" s="43"/>
      <c r="E76" s="44"/>
      <c r="F76" s="44"/>
      <c r="I76" s="44"/>
      <c r="J76" s="44"/>
    </row>
    <row r="77" spans="2:10" x14ac:dyDescent="0.2">
      <c r="B77" s="43"/>
      <c r="E77" s="44"/>
      <c r="F77" s="44"/>
      <c r="I77" s="44"/>
      <c r="J77" s="44"/>
    </row>
    <row r="78" spans="2:10" x14ac:dyDescent="0.2">
      <c r="B78" s="43"/>
      <c r="E78" s="44"/>
      <c r="F78" s="44"/>
      <c r="I78" s="44"/>
      <c r="J78" s="44"/>
    </row>
    <row r="79" spans="2:10" x14ac:dyDescent="0.2">
      <c r="B79" s="43"/>
      <c r="E79" s="44"/>
      <c r="F79" s="44"/>
      <c r="I79" s="44"/>
      <c r="J79" s="44"/>
    </row>
    <row r="80" spans="2:10" x14ac:dyDescent="0.2">
      <c r="B80" s="43"/>
      <c r="E80" s="44"/>
      <c r="F80" s="44"/>
      <c r="I80" s="44"/>
      <c r="J80" s="44"/>
    </row>
    <row r="81" spans="2:14" x14ac:dyDescent="0.2">
      <c r="B81" s="46"/>
      <c r="E81" s="45"/>
      <c r="F81" s="45"/>
      <c r="G81" s="27"/>
      <c r="H81" s="27"/>
      <c r="I81" s="45"/>
      <c r="J81" s="45"/>
      <c r="K81" s="27"/>
      <c r="L81" s="27"/>
    </row>
    <row r="82" spans="2:14" x14ac:dyDescent="0.2">
      <c r="B82" s="46"/>
      <c r="E82" s="45"/>
      <c r="F82" s="45"/>
      <c r="G82" s="27"/>
      <c r="H82" s="27"/>
      <c r="I82" s="45"/>
      <c r="J82" s="45"/>
      <c r="K82" s="27"/>
      <c r="L82" s="27"/>
    </row>
    <row r="83" spans="2:14" x14ac:dyDescent="0.2">
      <c r="B83" s="43"/>
      <c r="E83" s="44"/>
      <c r="F83" s="44"/>
      <c r="I83" s="44"/>
      <c r="J83" s="44"/>
    </row>
    <row r="84" spans="2:14" x14ac:dyDescent="0.2">
      <c r="B84" s="46"/>
      <c r="E84" s="45"/>
      <c r="F84" s="45"/>
      <c r="G84" s="27"/>
      <c r="H84" s="27"/>
      <c r="I84" s="45"/>
      <c r="J84" s="45"/>
      <c r="K84" s="27"/>
      <c r="L84" s="27"/>
    </row>
    <row r="85" spans="2:14" x14ac:dyDescent="0.2">
      <c r="B85" s="43"/>
      <c r="E85" s="45"/>
      <c r="F85" s="45"/>
      <c r="G85" s="27"/>
      <c r="H85" s="27"/>
      <c r="I85" s="45"/>
      <c r="J85" s="45"/>
      <c r="K85" s="27"/>
      <c r="L85" s="27"/>
      <c r="M85" s="27"/>
      <c r="N85" s="27"/>
    </row>
    <row r="86" spans="2:14" x14ac:dyDescent="0.2">
      <c r="B86" s="43"/>
      <c r="E86" s="45"/>
      <c r="F86" s="45"/>
      <c r="G86" s="27"/>
      <c r="H86" s="27"/>
      <c r="I86" s="45"/>
      <c r="J86" s="45"/>
      <c r="K86" s="27"/>
      <c r="L86" s="27"/>
      <c r="M86" s="27"/>
      <c r="N86" s="27"/>
    </row>
    <row r="87" spans="2:14" x14ac:dyDescent="0.2">
      <c r="B87" s="43"/>
      <c r="E87" s="44"/>
      <c r="F87" s="44"/>
      <c r="I87" s="44"/>
      <c r="J87" s="44"/>
    </row>
    <row r="88" spans="2:14" x14ac:dyDescent="0.2">
      <c r="B88" s="43"/>
      <c r="E88" s="45"/>
      <c r="F88" s="45"/>
      <c r="G88" s="27"/>
      <c r="H88" s="27"/>
      <c r="I88" s="45"/>
      <c r="J88" s="45"/>
      <c r="K88" s="27"/>
      <c r="L88" s="27"/>
      <c r="M88" s="27"/>
      <c r="N88" s="27"/>
    </row>
    <row r="89" spans="2:14" x14ac:dyDescent="0.2">
      <c r="B89" s="46"/>
      <c r="E89" s="45"/>
      <c r="F89" s="45"/>
      <c r="G89" s="27"/>
      <c r="H89" s="27"/>
      <c r="I89" s="45"/>
      <c r="J89" s="45"/>
      <c r="K89" s="27"/>
      <c r="L89" s="27"/>
      <c r="M89" s="27"/>
      <c r="N89" s="27"/>
    </row>
    <row r="90" spans="2:14" x14ac:dyDescent="0.2">
      <c r="B90" s="46"/>
      <c r="E90" s="45"/>
      <c r="F90" s="45"/>
      <c r="G90" s="27"/>
      <c r="H90" s="27"/>
      <c r="I90" s="45"/>
      <c r="J90" s="45"/>
      <c r="K90" s="27"/>
      <c r="L90" s="27"/>
    </row>
    <row r="91" spans="2:14" x14ac:dyDescent="0.2">
      <c r="B91" s="43"/>
      <c r="E91" s="45"/>
      <c r="F91" s="45"/>
      <c r="G91" s="27"/>
      <c r="H91" s="27"/>
      <c r="I91" s="45"/>
      <c r="J91" s="45"/>
      <c r="K91" s="27"/>
      <c r="L91" s="27"/>
      <c r="M91" s="27"/>
      <c r="N91" s="27"/>
    </row>
    <row r="92" spans="2:14" x14ac:dyDescent="0.2">
      <c r="B92" s="46"/>
      <c r="E92" s="45"/>
      <c r="F92" s="45"/>
      <c r="G92" s="27"/>
      <c r="H92" s="27"/>
      <c r="I92" s="45"/>
      <c r="J92" s="45"/>
      <c r="K92" s="27"/>
      <c r="L92" s="27"/>
    </row>
    <row r="93" spans="2:14" x14ac:dyDescent="0.2">
      <c r="B93" s="43"/>
      <c r="E93" s="45"/>
      <c r="F93" s="45"/>
      <c r="G93" s="27"/>
      <c r="H93" s="27"/>
      <c r="I93" s="45"/>
      <c r="J93" s="45"/>
      <c r="K93" s="27"/>
      <c r="L93" s="27"/>
      <c r="M93" s="27"/>
      <c r="N93" s="27"/>
    </row>
    <row r="94" spans="2:14" x14ac:dyDescent="0.2">
      <c r="B94" s="46"/>
      <c r="E94" s="45"/>
      <c r="F94" s="45"/>
      <c r="G94" s="27"/>
      <c r="H94" s="27"/>
      <c r="I94" s="45"/>
      <c r="J94" s="45"/>
      <c r="K94" s="27"/>
      <c r="L94" s="27"/>
    </row>
    <row r="95" spans="2:14" x14ac:dyDescent="0.2">
      <c r="B95" s="43"/>
      <c r="E95" s="45"/>
      <c r="F95" s="45"/>
      <c r="G95" s="27"/>
      <c r="H95" s="27"/>
      <c r="I95" s="45"/>
      <c r="J95" s="45"/>
      <c r="K95" s="27"/>
      <c r="L95" s="27"/>
      <c r="M95" s="27"/>
      <c r="N95" s="27"/>
    </row>
    <row r="96" spans="2:14" x14ac:dyDescent="0.2">
      <c r="B96" s="46"/>
      <c r="E96" s="45"/>
      <c r="F96" s="45"/>
      <c r="G96" s="27"/>
      <c r="H96" s="27"/>
      <c r="I96" s="45"/>
      <c r="J96" s="45"/>
      <c r="K96" s="27"/>
      <c r="L96" s="27"/>
    </row>
    <row r="97" spans="2:15" x14ac:dyDescent="0.2">
      <c r="B97" s="43"/>
      <c r="E97" s="44"/>
      <c r="F97" s="44"/>
      <c r="I97" s="44"/>
      <c r="J97" s="44"/>
    </row>
    <row r="98" spans="2:15" x14ac:dyDescent="0.2">
      <c r="B98" s="43"/>
      <c r="E98" s="45"/>
      <c r="F98" s="45"/>
      <c r="G98" s="27"/>
      <c r="H98" s="27"/>
      <c r="I98" s="45"/>
      <c r="J98" s="45"/>
      <c r="K98" s="27"/>
      <c r="L98" s="27"/>
      <c r="M98" s="27"/>
      <c r="N98" s="27"/>
    </row>
    <row r="99" spans="2:15" x14ac:dyDescent="0.2">
      <c r="B99" s="46"/>
      <c r="E99" s="45"/>
      <c r="F99" s="45"/>
      <c r="G99" s="27"/>
      <c r="H99" s="27"/>
      <c r="I99" s="45"/>
      <c r="J99" s="45"/>
      <c r="K99" s="27"/>
      <c r="L99" s="27"/>
    </row>
    <row r="100" spans="2:15" x14ac:dyDescent="0.2">
      <c r="B100" s="43"/>
      <c r="E100" s="44"/>
      <c r="F100" s="44"/>
      <c r="I100" s="44"/>
      <c r="J100" s="44"/>
    </row>
    <row r="101" spans="2:15" x14ac:dyDescent="0.2">
      <c r="B101" s="43"/>
      <c r="E101" s="44"/>
      <c r="F101" s="44"/>
      <c r="I101" s="44"/>
      <c r="J101" s="44"/>
    </row>
    <row r="102" spans="2:15" x14ac:dyDescent="0.2">
      <c r="B102" s="43"/>
      <c r="E102" s="44"/>
      <c r="F102" s="44"/>
      <c r="I102" s="44"/>
      <c r="J102" s="44"/>
    </row>
    <row r="103" spans="2:15" x14ac:dyDescent="0.2">
      <c r="B103" s="43"/>
      <c r="E103" s="44"/>
      <c r="F103" s="44"/>
      <c r="I103" s="44"/>
      <c r="J103" s="44"/>
    </row>
    <row r="104" spans="2:15" x14ac:dyDescent="0.2">
      <c r="B104" s="43"/>
      <c r="E104" s="44"/>
      <c r="F104" s="44"/>
      <c r="I104" s="44"/>
      <c r="J104" s="44"/>
    </row>
    <row r="105" spans="2:15" x14ac:dyDescent="0.2">
      <c r="B105" s="43"/>
      <c r="E105" s="44"/>
      <c r="F105" s="44"/>
      <c r="I105" s="44"/>
      <c r="J105" s="44"/>
    </row>
    <row r="106" spans="2:15" x14ac:dyDescent="0.2">
      <c r="B106" s="43"/>
      <c r="E106" s="44"/>
      <c r="F106" s="44"/>
      <c r="I106" s="44"/>
      <c r="J106" s="44"/>
    </row>
    <row r="107" spans="2:15" x14ac:dyDescent="0.2">
      <c r="B107" s="43"/>
      <c r="E107" s="44"/>
      <c r="F107" s="44"/>
      <c r="I107" s="44"/>
      <c r="J107" s="44"/>
    </row>
    <row r="108" spans="2:15" x14ac:dyDescent="0.2">
      <c r="B108" s="46"/>
      <c r="E108" s="44"/>
      <c r="F108" s="44"/>
      <c r="I108" s="44"/>
      <c r="J108" s="44"/>
      <c r="O108" s="28"/>
    </row>
    <row r="109" spans="2:15" x14ac:dyDescent="0.2">
      <c r="B109" s="43"/>
      <c r="E109" s="44"/>
      <c r="F109" s="44"/>
      <c r="I109" s="44"/>
      <c r="J109" s="44"/>
    </row>
    <row r="110" spans="2:15" x14ac:dyDescent="0.2">
      <c r="B110" s="43"/>
      <c r="E110" s="44"/>
      <c r="F110" s="44"/>
      <c r="I110" s="44"/>
      <c r="J110" s="44"/>
    </row>
    <row r="111" spans="2:15" x14ac:dyDescent="0.2">
      <c r="B111" s="43"/>
      <c r="E111" s="44"/>
      <c r="F111" s="44"/>
      <c r="I111" s="44"/>
      <c r="J111" s="44"/>
    </row>
    <row r="112" spans="2:15" x14ac:dyDescent="0.2">
      <c r="B112" s="43"/>
      <c r="E112" s="44"/>
      <c r="F112" s="44"/>
      <c r="I112" s="44"/>
      <c r="J112" s="44"/>
    </row>
    <row r="113" spans="2:14" x14ac:dyDescent="0.2">
      <c r="B113" s="43"/>
      <c r="E113" s="44"/>
      <c r="F113" s="44"/>
      <c r="I113" s="44"/>
      <c r="J113" s="44"/>
    </row>
    <row r="114" spans="2:14" x14ac:dyDescent="0.2">
      <c r="B114" s="43"/>
      <c r="E114" s="44"/>
      <c r="F114" s="44"/>
      <c r="I114" s="44"/>
      <c r="J114" s="44"/>
    </row>
    <row r="115" spans="2:14" x14ac:dyDescent="0.2">
      <c r="E115" s="44"/>
      <c r="F115" s="44"/>
      <c r="I115" s="44"/>
      <c r="J115" s="44"/>
    </row>
    <row r="116" spans="2:14" x14ac:dyDescent="0.2">
      <c r="B116" s="46"/>
      <c r="E116" s="45"/>
      <c r="F116" s="45"/>
      <c r="G116" s="27"/>
      <c r="H116" s="27"/>
      <c r="I116" s="45"/>
      <c r="J116" s="45"/>
      <c r="K116" s="27"/>
      <c r="L116" s="27"/>
    </row>
    <row r="117" spans="2:14" x14ac:dyDescent="0.2">
      <c r="B117" s="46"/>
      <c r="E117" s="45"/>
      <c r="F117" s="45"/>
      <c r="G117" s="27"/>
      <c r="H117" s="27"/>
      <c r="I117" s="45"/>
      <c r="J117" s="45"/>
      <c r="K117" s="27"/>
      <c r="L117" s="27"/>
    </row>
    <row r="118" spans="2:14" x14ac:dyDescent="0.2">
      <c r="B118" s="46"/>
      <c r="E118" s="27"/>
      <c r="F118" s="27"/>
      <c r="G118" s="27"/>
      <c r="H118" s="27"/>
      <c r="I118" s="27"/>
      <c r="J118" s="27"/>
      <c r="K118" s="27"/>
      <c r="L118" s="27"/>
    </row>
    <row r="119" spans="2:14" x14ac:dyDescent="0.2">
      <c r="B119" s="46"/>
      <c r="E119" s="45"/>
      <c r="F119" s="45"/>
      <c r="G119" s="27"/>
      <c r="H119" s="27"/>
      <c r="I119" s="45"/>
      <c r="J119" s="45"/>
      <c r="K119" s="27"/>
      <c r="L119" s="27"/>
      <c r="M119" s="27"/>
      <c r="N119" s="27"/>
    </row>
    <row r="120" spans="2:14" x14ac:dyDescent="0.2">
      <c r="B120" s="46"/>
      <c r="E120" s="45"/>
      <c r="F120" s="45"/>
      <c r="G120" s="27"/>
      <c r="H120" s="27"/>
      <c r="I120" s="45"/>
      <c r="J120" s="45"/>
      <c r="K120" s="27"/>
      <c r="L120" s="27"/>
      <c r="M120" s="27"/>
      <c r="N120" s="27"/>
    </row>
    <row r="121" spans="2:14" x14ac:dyDescent="0.2">
      <c r="B121" s="46"/>
      <c r="E121" s="45"/>
      <c r="F121" s="45"/>
      <c r="G121" s="27"/>
      <c r="H121" s="27"/>
      <c r="I121" s="45"/>
      <c r="J121" s="45"/>
      <c r="K121" s="27"/>
      <c r="L121" s="27"/>
      <c r="M121" s="27"/>
      <c r="N121" s="27"/>
    </row>
    <row r="122" spans="2:14" x14ac:dyDescent="0.2">
      <c r="B122" s="43"/>
      <c r="E122" s="45"/>
      <c r="F122" s="45"/>
      <c r="G122" s="27"/>
      <c r="H122" s="27"/>
      <c r="I122" s="45"/>
      <c r="J122" s="45"/>
      <c r="K122" s="27"/>
      <c r="L122" s="27"/>
      <c r="M122" s="27"/>
      <c r="N122" s="27"/>
    </row>
    <row r="123" spans="2:14" x14ac:dyDescent="0.2">
      <c r="B123" s="43"/>
      <c r="E123" s="45"/>
      <c r="F123" s="45"/>
      <c r="G123" s="27"/>
      <c r="H123" s="27"/>
      <c r="I123" s="45"/>
      <c r="J123" s="45"/>
      <c r="K123" s="27"/>
      <c r="L123" s="27"/>
      <c r="M123" s="27"/>
      <c r="N123" s="27"/>
    </row>
    <row r="124" spans="2:14" x14ac:dyDescent="0.2">
      <c r="B124" s="46"/>
      <c r="E124" s="45"/>
      <c r="F124" s="45"/>
      <c r="G124" s="27"/>
      <c r="H124" s="27"/>
      <c r="I124" s="45"/>
      <c r="J124" s="45"/>
      <c r="K124" s="27"/>
      <c r="L124" s="27"/>
      <c r="M124" s="27"/>
      <c r="N124" s="27"/>
    </row>
    <row r="125" spans="2:14" x14ac:dyDescent="0.2">
      <c r="B125" s="46"/>
      <c r="E125" s="45"/>
      <c r="F125" s="45"/>
      <c r="G125" s="27"/>
      <c r="H125" s="27"/>
      <c r="I125" s="45"/>
      <c r="J125" s="45"/>
      <c r="K125" s="27"/>
      <c r="L125" s="27"/>
    </row>
    <row r="126" spans="2:14" x14ac:dyDescent="0.2">
      <c r="B126" s="43"/>
      <c r="E126" s="44"/>
      <c r="F126" s="44"/>
      <c r="I126" s="44"/>
      <c r="J126" s="44"/>
    </row>
    <row r="127" spans="2:14" x14ac:dyDescent="0.2">
      <c r="B127" s="46"/>
      <c r="E127" s="45"/>
      <c r="F127" s="45"/>
      <c r="G127" s="27"/>
      <c r="H127" s="27"/>
      <c r="I127" s="45"/>
      <c r="J127" s="45"/>
      <c r="K127" s="27"/>
      <c r="L127" s="27"/>
    </row>
    <row r="128" spans="2:14" x14ac:dyDescent="0.2">
      <c r="B128" s="46"/>
      <c r="E128" s="45"/>
      <c r="F128" s="45"/>
      <c r="G128" s="27"/>
      <c r="H128" s="27"/>
      <c r="I128" s="45"/>
      <c r="J128" s="45"/>
      <c r="K128" s="27"/>
      <c r="L128" s="27"/>
      <c r="M128" s="27"/>
      <c r="N128" s="27"/>
    </row>
    <row r="129" spans="2:14" x14ac:dyDescent="0.2">
      <c r="B129" s="43"/>
      <c r="E129" s="45"/>
      <c r="F129" s="45"/>
      <c r="G129" s="27"/>
      <c r="H129" s="27"/>
      <c r="I129" s="45"/>
      <c r="J129" s="45"/>
      <c r="K129" s="27"/>
      <c r="L129" s="27"/>
      <c r="M129" s="27"/>
      <c r="N129" s="27"/>
    </row>
    <row r="130" spans="2:14" x14ac:dyDescent="0.2">
      <c r="B130" s="43"/>
      <c r="E130" s="44"/>
      <c r="F130" s="44"/>
      <c r="I130" s="44"/>
      <c r="J130" s="44"/>
    </row>
    <row r="131" spans="2:14" x14ac:dyDescent="0.2">
      <c r="B131" s="43"/>
      <c r="E131" s="44"/>
      <c r="F131" s="44"/>
      <c r="I131" s="44"/>
      <c r="J131" s="44"/>
    </row>
    <row r="132" spans="2:14" x14ac:dyDescent="0.2">
      <c r="B132" s="43"/>
      <c r="E132" s="45"/>
      <c r="F132" s="45"/>
      <c r="G132" s="27"/>
      <c r="H132" s="27"/>
      <c r="I132" s="45"/>
      <c r="J132" s="45"/>
      <c r="K132" s="27"/>
      <c r="L132" s="27"/>
      <c r="M132" s="27"/>
      <c r="N132" s="27"/>
    </row>
    <row r="133" spans="2:14" x14ac:dyDescent="0.2">
      <c r="B133" s="43"/>
      <c r="E133" s="45"/>
      <c r="F133" s="45"/>
      <c r="G133" s="27"/>
      <c r="H133" s="27"/>
      <c r="I133" s="45"/>
      <c r="J133" s="45"/>
      <c r="K133" s="27"/>
      <c r="L133" s="27"/>
      <c r="M133" s="27"/>
      <c r="N133" s="27"/>
    </row>
    <row r="134" spans="2:14" x14ac:dyDescent="0.2">
      <c r="B134" s="43"/>
      <c r="E134" s="44"/>
      <c r="F134" s="44"/>
      <c r="I134" s="44"/>
      <c r="J134" s="44"/>
    </row>
    <row r="135" spans="2:14" x14ac:dyDescent="0.2">
      <c r="B135" s="43"/>
      <c r="E135" s="44"/>
      <c r="F135" s="44"/>
      <c r="I135" s="44"/>
      <c r="J135" s="44"/>
    </row>
    <row r="136" spans="2:14" x14ac:dyDescent="0.2">
      <c r="B136" s="43"/>
      <c r="E136" s="44"/>
      <c r="F136" s="44"/>
      <c r="I136" s="44"/>
      <c r="J136" s="44"/>
    </row>
    <row r="137" spans="2:14" x14ac:dyDescent="0.2">
      <c r="B137" s="43"/>
      <c r="E137" s="44"/>
      <c r="F137" s="44"/>
      <c r="I137" s="44"/>
      <c r="J137" s="44"/>
    </row>
    <row r="138" spans="2:14" x14ac:dyDescent="0.2">
      <c r="B138" s="43"/>
      <c r="E138" s="44"/>
      <c r="F138" s="44"/>
      <c r="I138" s="44"/>
      <c r="J138" s="44"/>
    </row>
    <row r="139" spans="2:14" x14ac:dyDescent="0.2">
      <c r="B139" s="43"/>
      <c r="E139" s="44"/>
      <c r="F139" s="44"/>
      <c r="I139" s="44"/>
      <c r="J139" s="44"/>
    </row>
    <row r="140" spans="2:14" x14ac:dyDescent="0.2">
      <c r="B140" s="43"/>
      <c r="E140" s="44"/>
      <c r="F140" s="44"/>
      <c r="I140" s="44"/>
      <c r="J140" s="44"/>
    </row>
    <row r="141" spans="2:14" x14ac:dyDescent="0.2">
      <c r="B141" s="43"/>
      <c r="E141" s="44"/>
      <c r="F141" s="44"/>
      <c r="I141" s="44"/>
      <c r="J141" s="44"/>
    </row>
    <row r="142" spans="2:14" x14ac:dyDescent="0.2">
      <c r="B142" s="43"/>
      <c r="E142" s="44"/>
      <c r="F142" s="44"/>
      <c r="I142" s="44"/>
      <c r="J142" s="44"/>
    </row>
    <row r="143" spans="2:14" x14ac:dyDescent="0.2">
      <c r="B143" s="43"/>
      <c r="E143" s="44"/>
      <c r="F143" s="44"/>
      <c r="I143" s="44"/>
      <c r="J143" s="44"/>
    </row>
    <row r="144" spans="2:14" x14ac:dyDescent="0.2">
      <c r="B144" s="43"/>
      <c r="E144" s="44"/>
      <c r="F144" s="44"/>
      <c r="I144" s="44"/>
      <c r="J144" s="44"/>
    </row>
    <row r="145" spans="2:10" x14ac:dyDescent="0.2">
      <c r="B145" s="43"/>
      <c r="E145" s="44"/>
      <c r="F145" s="44"/>
      <c r="I145" s="44"/>
      <c r="J145" s="44"/>
    </row>
    <row r="146" spans="2:10" x14ac:dyDescent="0.2">
      <c r="B146" s="43"/>
      <c r="E146" s="44"/>
      <c r="F146" s="44"/>
      <c r="I146" s="44"/>
      <c r="J146" s="44"/>
    </row>
    <row r="147" spans="2:10" x14ac:dyDescent="0.2">
      <c r="B147" s="43"/>
      <c r="E147" s="44"/>
      <c r="F147" s="44"/>
      <c r="I147" s="44"/>
      <c r="J147" s="44"/>
    </row>
    <row r="148" spans="2:10" x14ac:dyDescent="0.2">
      <c r="B148" s="43"/>
      <c r="E148" s="44"/>
      <c r="F148" s="44"/>
      <c r="I148" s="44"/>
      <c r="J148" s="44"/>
    </row>
    <row r="149" spans="2:10" x14ac:dyDescent="0.2">
      <c r="B149" s="43"/>
      <c r="E149" s="44"/>
      <c r="F149" s="44"/>
      <c r="I149" s="44"/>
      <c r="J149" s="44"/>
    </row>
    <row r="150" spans="2:10" x14ac:dyDescent="0.2">
      <c r="B150" s="43"/>
      <c r="E150" s="44"/>
      <c r="F150" s="44"/>
      <c r="I150" s="44"/>
      <c r="J150" s="44"/>
    </row>
    <row r="151" spans="2:10" x14ac:dyDescent="0.2">
      <c r="B151" s="43"/>
      <c r="E151" s="44"/>
      <c r="F151" s="44"/>
      <c r="I151" s="44"/>
      <c r="J151" s="44"/>
    </row>
    <row r="152" spans="2:10" x14ac:dyDescent="0.2">
      <c r="B152" s="43"/>
      <c r="E152" s="44"/>
      <c r="F152" s="44"/>
      <c r="I152" s="44"/>
      <c r="J152" s="44"/>
    </row>
    <row r="153" spans="2:10" x14ac:dyDescent="0.2">
      <c r="B153" s="43"/>
      <c r="E153" s="44"/>
      <c r="F153" s="44"/>
      <c r="I153" s="44"/>
      <c r="J153" s="44"/>
    </row>
    <row r="154" spans="2:10" x14ac:dyDescent="0.2">
      <c r="B154" s="43"/>
      <c r="E154" s="44"/>
      <c r="F154" s="44"/>
      <c r="I154" s="44"/>
      <c r="J154" s="44"/>
    </row>
    <row r="155" spans="2:10" x14ac:dyDescent="0.2">
      <c r="B155" s="43"/>
      <c r="E155" s="44"/>
      <c r="F155" s="44"/>
      <c r="I155" s="44"/>
      <c r="J155" s="44"/>
    </row>
    <row r="156" spans="2:10" x14ac:dyDescent="0.2">
      <c r="B156" s="43"/>
      <c r="E156" s="44"/>
      <c r="F156" s="44"/>
      <c r="I156" s="44"/>
      <c r="J156" s="44"/>
    </row>
    <row r="157" spans="2:10" x14ac:dyDescent="0.2">
      <c r="B157" s="43"/>
      <c r="E157" s="44"/>
      <c r="F157" s="44"/>
      <c r="I157" s="44"/>
      <c r="J157" s="44"/>
    </row>
    <row r="158" spans="2:10" x14ac:dyDescent="0.2">
      <c r="B158" s="43"/>
      <c r="E158" s="44"/>
      <c r="F158" s="44"/>
      <c r="I158" s="44"/>
      <c r="J158" s="44"/>
    </row>
    <row r="159" spans="2:10" x14ac:dyDescent="0.2">
      <c r="B159" s="43"/>
      <c r="E159" s="44"/>
      <c r="F159" s="44"/>
      <c r="I159" s="44"/>
      <c r="J159" s="44"/>
    </row>
    <row r="160" spans="2:10" x14ac:dyDescent="0.2">
      <c r="B160" s="43"/>
      <c r="E160" s="44"/>
      <c r="F160" s="44"/>
      <c r="I160" s="44"/>
      <c r="J160" s="44"/>
    </row>
    <row r="161" spans="2:14" x14ac:dyDescent="0.2">
      <c r="B161" s="43"/>
      <c r="E161" s="44"/>
      <c r="F161" s="44"/>
      <c r="I161" s="44"/>
      <c r="J161" s="44"/>
    </row>
    <row r="162" spans="2:14" x14ac:dyDescent="0.2">
      <c r="B162" s="43"/>
    </row>
    <row r="163" spans="2:14" x14ac:dyDescent="0.2">
      <c r="E163" s="45"/>
      <c r="F163" s="45"/>
      <c r="G163" s="27"/>
      <c r="H163" s="27"/>
      <c r="I163" s="45"/>
      <c r="J163" s="45"/>
      <c r="K163" s="27"/>
      <c r="L163" s="27"/>
      <c r="M163" s="27"/>
      <c r="N163" s="27"/>
    </row>
    <row r="164" spans="2:14" x14ac:dyDescent="0.2">
      <c r="B164" s="46"/>
      <c r="E164" s="45"/>
      <c r="F164" s="45"/>
      <c r="G164" s="27"/>
      <c r="H164" s="27"/>
      <c r="I164" s="45"/>
      <c r="J164" s="45"/>
      <c r="K164" s="27"/>
      <c r="L164" s="27"/>
      <c r="M164" s="27"/>
      <c r="N164" s="27"/>
    </row>
    <row r="165" spans="2:14" x14ac:dyDescent="0.2">
      <c r="B165" s="46"/>
      <c r="E165" s="45"/>
      <c r="F165" s="45"/>
      <c r="G165" s="27"/>
      <c r="H165" s="27"/>
      <c r="I165" s="45"/>
      <c r="J165" s="45"/>
      <c r="K165" s="27"/>
      <c r="L165" s="27"/>
      <c r="M165" s="27"/>
      <c r="N165" s="27"/>
    </row>
    <row r="166" spans="2:14" x14ac:dyDescent="0.2">
      <c r="B166" s="46"/>
      <c r="E166" s="45"/>
      <c r="F166" s="45"/>
      <c r="G166" s="27"/>
      <c r="H166" s="27"/>
      <c r="I166" s="45"/>
      <c r="J166" s="45"/>
      <c r="K166" s="27"/>
      <c r="L166" s="27"/>
      <c r="M166" s="27"/>
      <c r="N166" s="27"/>
    </row>
    <row r="167" spans="2:14" x14ac:dyDescent="0.2">
      <c r="B167" s="46"/>
      <c r="E167" s="45"/>
      <c r="F167" s="45"/>
      <c r="G167" s="27"/>
      <c r="H167" s="27"/>
      <c r="I167" s="45"/>
      <c r="J167" s="45"/>
      <c r="K167" s="27"/>
      <c r="L167" s="27"/>
      <c r="M167" s="27"/>
      <c r="N167" s="27"/>
    </row>
    <row r="168" spans="2:14" x14ac:dyDescent="0.2">
      <c r="B168" s="46"/>
      <c r="E168" s="45"/>
      <c r="F168" s="45"/>
      <c r="G168" s="27"/>
      <c r="H168" s="27"/>
      <c r="I168" s="45"/>
      <c r="J168" s="45"/>
      <c r="K168" s="27"/>
      <c r="L168" s="27"/>
      <c r="M168" s="27"/>
      <c r="N168" s="27"/>
    </row>
    <row r="169" spans="2:14" x14ac:dyDescent="0.2">
      <c r="B169" s="46"/>
      <c r="E169" s="45"/>
      <c r="F169" s="45"/>
      <c r="G169" s="27"/>
      <c r="H169" s="27"/>
      <c r="I169" s="45"/>
      <c r="J169" s="45"/>
      <c r="K169" s="27"/>
      <c r="L169" s="27"/>
    </row>
    <row r="170" spans="2:14" x14ac:dyDescent="0.2">
      <c r="B170" s="43"/>
      <c r="E170" s="44"/>
      <c r="F170" s="44"/>
      <c r="I170" s="44"/>
      <c r="J170" s="44"/>
    </row>
    <row r="171" spans="2:14" x14ac:dyDescent="0.2">
      <c r="B171" s="43"/>
      <c r="E171" s="44"/>
      <c r="F171" s="44"/>
      <c r="I171" s="44"/>
      <c r="J171" s="44"/>
    </row>
    <row r="172" spans="2:14" x14ac:dyDescent="0.2">
      <c r="B172" s="43"/>
      <c r="E172" s="44"/>
      <c r="F172" s="44"/>
      <c r="I172" s="44"/>
      <c r="J172" s="44"/>
    </row>
    <row r="173" spans="2:14" x14ac:dyDescent="0.2">
      <c r="B173" s="43"/>
      <c r="E173" s="44"/>
      <c r="F173" s="44"/>
      <c r="I173" s="44"/>
      <c r="J173" s="44"/>
    </row>
    <row r="174" spans="2:14" x14ac:dyDescent="0.2">
      <c r="B174" s="43"/>
      <c r="E174" s="44"/>
      <c r="F174" s="44"/>
      <c r="I174" s="44"/>
      <c r="J174" s="44"/>
    </row>
    <row r="175" spans="2:14" x14ac:dyDescent="0.2">
      <c r="B175" s="43"/>
      <c r="E175" s="45"/>
      <c r="F175" s="45"/>
      <c r="G175" s="27"/>
      <c r="H175" s="27"/>
      <c r="I175" s="45"/>
      <c r="J175" s="45"/>
      <c r="K175" s="27"/>
      <c r="L175" s="27"/>
      <c r="M175" s="27"/>
      <c r="N175" s="27"/>
    </row>
    <row r="176" spans="2:14" x14ac:dyDescent="0.2">
      <c r="B176" s="46"/>
      <c r="E176" s="45"/>
      <c r="F176" s="45"/>
      <c r="G176" s="27"/>
      <c r="H176" s="27"/>
      <c r="I176" s="45"/>
      <c r="J176" s="45"/>
      <c r="K176" s="27"/>
      <c r="L176" s="27"/>
      <c r="M176" s="27"/>
      <c r="N176" s="27"/>
    </row>
    <row r="177" spans="2:14" x14ac:dyDescent="0.2">
      <c r="B177" s="46"/>
      <c r="E177" s="45"/>
      <c r="F177" s="45"/>
      <c r="G177" s="27"/>
      <c r="H177" s="27"/>
      <c r="I177" s="45"/>
      <c r="J177" s="45"/>
      <c r="K177" s="27"/>
      <c r="L177" s="27"/>
    </row>
    <row r="178" spans="2:14" x14ac:dyDescent="0.2">
      <c r="B178" s="43"/>
      <c r="E178" s="44"/>
      <c r="F178" s="44"/>
      <c r="I178" s="44"/>
      <c r="J178" s="44"/>
    </row>
    <row r="179" spans="2:14" x14ac:dyDescent="0.2">
      <c r="B179" s="43"/>
      <c r="E179" s="45"/>
      <c r="F179" s="45"/>
      <c r="G179" s="27"/>
      <c r="H179" s="27"/>
      <c r="I179" s="45"/>
      <c r="J179" s="45"/>
      <c r="K179" s="27"/>
      <c r="L179" s="27"/>
      <c r="M179" s="27"/>
      <c r="N179" s="27"/>
    </row>
    <row r="180" spans="2:14" x14ac:dyDescent="0.2">
      <c r="B180" s="46"/>
      <c r="E180" s="45"/>
      <c r="F180" s="45"/>
      <c r="G180" s="27"/>
      <c r="H180" s="27"/>
      <c r="I180" s="45"/>
      <c r="J180" s="45"/>
      <c r="K180" s="27"/>
      <c r="L180" s="27"/>
    </row>
    <row r="181" spans="2:14" x14ac:dyDescent="0.2">
      <c r="B181" s="46"/>
      <c r="E181" s="45"/>
      <c r="F181" s="45"/>
      <c r="G181" s="27"/>
      <c r="H181" s="27"/>
      <c r="I181" s="45"/>
      <c r="J181" s="45"/>
      <c r="K181" s="27"/>
      <c r="L181" s="27"/>
      <c r="M181" s="27"/>
      <c r="N181" s="27"/>
    </row>
    <row r="182" spans="2:14" x14ac:dyDescent="0.2">
      <c r="B182" s="43"/>
      <c r="E182" s="45"/>
      <c r="F182" s="45"/>
      <c r="G182" s="27"/>
      <c r="H182" s="27"/>
      <c r="I182" s="45"/>
      <c r="J182" s="45"/>
      <c r="K182" s="27"/>
      <c r="L182" s="27"/>
      <c r="M182" s="27"/>
      <c r="N182" s="27"/>
    </row>
    <row r="183" spans="2:14" x14ac:dyDescent="0.2">
      <c r="B183" s="46"/>
      <c r="E183" s="45"/>
      <c r="F183" s="45"/>
      <c r="G183" s="27"/>
      <c r="H183" s="27"/>
      <c r="I183" s="45"/>
      <c r="J183" s="45"/>
      <c r="K183" s="27"/>
      <c r="L183" s="27"/>
    </row>
    <row r="184" spans="2:14" x14ac:dyDescent="0.2">
      <c r="B184" s="43"/>
      <c r="E184" s="45"/>
      <c r="F184" s="45"/>
      <c r="G184" s="27"/>
      <c r="H184" s="27"/>
      <c r="I184" s="45"/>
      <c r="J184" s="45"/>
      <c r="K184" s="27"/>
      <c r="L184" s="27"/>
      <c r="M184" s="27"/>
      <c r="N184" s="27"/>
    </row>
    <row r="185" spans="2:14" x14ac:dyDescent="0.2">
      <c r="B185" s="43"/>
      <c r="E185" s="44"/>
      <c r="F185" s="44"/>
      <c r="I185" s="44"/>
      <c r="J185" s="44"/>
    </row>
    <row r="186" spans="2:14" x14ac:dyDescent="0.2">
      <c r="B186" s="46"/>
      <c r="E186" s="45"/>
      <c r="F186" s="45"/>
      <c r="G186" s="27"/>
      <c r="H186" s="27"/>
      <c r="I186" s="45"/>
      <c r="J186" s="45"/>
      <c r="K186" s="27"/>
      <c r="L186" s="27"/>
    </row>
    <row r="187" spans="2:14" x14ac:dyDescent="0.2">
      <c r="B187" s="43"/>
      <c r="E187" s="45"/>
      <c r="F187" s="45"/>
      <c r="G187" s="27"/>
      <c r="H187" s="27"/>
      <c r="I187" s="45"/>
      <c r="J187" s="45"/>
      <c r="K187" s="27"/>
      <c r="L187" s="27"/>
      <c r="M187" s="27"/>
      <c r="N187" s="27"/>
    </row>
    <row r="188" spans="2:14" x14ac:dyDescent="0.2">
      <c r="B188" s="43"/>
      <c r="E188" s="44"/>
      <c r="F188" s="44"/>
      <c r="I188" s="44"/>
      <c r="J188" s="44"/>
    </row>
    <row r="189" spans="2:14" x14ac:dyDescent="0.2">
      <c r="B189" s="43"/>
      <c r="E189" s="44"/>
      <c r="F189" s="44"/>
      <c r="I189" s="44"/>
      <c r="J189" s="44"/>
    </row>
    <row r="190" spans="2:14" x14ac:dyDescent="0.2">
      <c r="B190" s="43"/>
      <c r="E190" s="44"/>
      <c r="F190" s="44"/>
      <c r="I190" s="44"/>
      <c r="J190" s="44"/>
    </row>
    <row r="191" spans="2:14" x14ac:dyDescent="0.2">
      <c r="B191" s="43"/>
      <c r="E191" s="44"/>
      <c r="F191" s="44"/>
      <c r="I191" s="44"/>
      <c r="J191" s="44"/>
    </row>
    <row r="192" spans="2:14" x14ac:dyDescent="0.2">
      <c r="B192" s="43"/>
      <c r="E192" s="44"/>
      <c r="F192" s="44"/>
      <c r="I192" s="44"/>
      <c r="J192" s="44"/>
    </row>
    <row r="193" spans="2:12" x14ac:dyDescent="0.2">
      <c r="B193" s="43"/>
      <c r="E193" s="44"/>
      <c r="F193" s="44"/>
      <c r="I193" s="44"/>
      <c r="J193" s="44"/>
    </row>
    <row r="194" spans="2:12" x14ac:dyDescent="0.2">
      <c r="B194" s="43"/>
      <c r="E194" s="44"/>
      <c r="F194" s="44"/>
      <c r="I194" s="44"/>
      <c r="J194" s="44"/>
    </row>
    <row r="195" spans="2:12" x14ac:dyDescent="0.2">
      <c r="B195" s="43"/>
      <c r="E195" s="44"/>
      <c r="F195" s="44"/>
      <c r="I195" s="44"/>
      <c r="J195" s="44"/>
    </row>
    <row r="196" spans="2:12" x14ac:dyDescent="0.2">
      <c r="B196" s="43"/>
      <c r="E196" s="44"/>
      <c r="F196" s="44"/>
      <c r="I196" s="44"/>
      <c r="J196" s="44"/>
    </row>
    <row r="197" spans="2:12" x14ac:dyDescent="0.2">
      <c r="B197" s="43"/>
      <c r="E197" s="44"/>
      <c r="F197" s="44"/>
      <c r="I197" s="44"/>
      <c r="J197" s="44"/>
    </row>
    <row r="198" spans="2:12" x14ac:dyDescent="0.2">
      <c r="B198" s="43"/>
      <c r="E198" s="44"/>
      <c r="F198" s="44"/>
      <c r="I198" s="44"/>
      <c r="J198" s="44"/>
    </row>
    <row r="199" spans="2:12" x14ac:dyDescent="0.2">
      <c r="B199" s="43"/>
      <c r="E199" s="44"/>
      <c r="F199" s="44"/>
      <c r="I199" s="44"/>
      <c r="J199" s="44"/>
    </row>
    <row r="200" spans="2:12" x14ac:dyDescent="0.2">
      <c r="B200" s="43"/>
      <c r="E200" s="44"/>
      <c r="F200" s="44"/>
      <c r="I200" s="44"/>
      <c r="J200" s="44"/>
    </row>
    <row r="201" spans="2:12" x14ac:dyDescent="0.2">
      <c r="B201" s="43"/>
      <c r="E201" s="44"/>
      <c r="F201" s="44"/>
      <c r="I201" s="44"/>
      <c r="J201" s="44"/>
    </row>
    <row r="202" spans="2:12" x14ac:dyDescent="0.2">
      <c r="B202" s="43"/>
      <c r="E202" s="44"/>
      <c r="F202" s="44"/>
      <c r="I202" s="44"/>
      <c r="J202" s="44"/>
    </row>
    <row r="203" spans="2:12" x14ac:dyDescent="0.2">
      <c r="E203" s="44"/>
      <c r="F203" s="44"/>
      <c r="I203" s="44"/>
      <c r="J203" s="44"/>
    </row>
    <row r="204" spans="2:12" x14ac:dyDescent="0.2">
      <c r="B204" s="46"/>
      <c r="E204" s="45"/>
      <c r="F204" s="45"/>
      <c r="G204" s="27"/>
      <c r="H204" s="27"/>
      <c r="I204" s="45"/>
      <c r="J204" s="45"/>
      <c r="K204" s="27"/>
      <c r="L204" s="27"/>
    </row>
    <row r="205" spans="2:12" x14ac:dyDescent="0.2">
      <c r="B205" s="46"/>
      <c r="E205" s="45"/>
      <c r="F205" s="45"/>
      <c r="G205" s="27"/>
      <c r="H205" s="27"/>
      <c r="I205" s="45"/>
      <c r="J205" s="45"/>
      <c r="K205" s="27"/>
      <c r="L205" s="27"/>
    </row>
    <row r="206" spans="2:12" x14ac:dyDescent="0.2">
      <c r="B206" s="46"/>
      <c r="E206" s="45"/>
      <c r="F206" s="45"/>
      <c r="G206" s="27"/>
      <c r="H206" s="27"/>
      <c r="I206" s="45"/>
      <c r="J206" s="45"/>
      <c r="K206" s="27"/>
      <c r="L206" s="27"/>
    </row>
    <row r="207" spans="2:12" x14ac:dyDescent="0.2">
      <c r="B207" s="46"/>
      <c r="E207" s="45"/>
      <c r="F207" s="45"/>
      <c r="G207" s="27"/>
      <c r="H207" s="27"/>
      <c r="I207" s="45"/>
      <c r="J207" s="45"/>
      <c r="K207" s="27"/>
      <c r="L207" s="27"/>
    </row>
    <row r="208" spans="2:12" x14ac:dyDescent="0.2">
      <c r="B208" s="43"/>
    </row>
    <row r="209" spans="2:14" x14ac:dyDescent="0.2">
      <c r="E209" s="45"/>
      <c r="F209" s="45"/>
      <c r="G209" s="27"/>
      <c r="H209" s="27"/>
      <c r="I209" s="45"/>
      <c r="J209" s="45"/>
      <c r="K209" s="27"/>
      <c r="L209" s="27"/>
      <c r="M209" s="27"/>
      <c r="N209" s="27"/>
    </row>
    <row r="210" spans="2:14" x14ac:dyDescent="0.2">
      <c r="B210" s="46"/>
      <c r="E210" s="45"/>
      <c r="F210" s="45"/>
      <c r="G210" s="27"/>
      <c r="H210" s="27"/>
      <c r="I210" s="45"/>
      <c r="J210" s="45"/>
      <c r="K210" s="27"/>
      <c r="L210" s="27"/>
      <c r="M210" s="27"/>
      <c r="N210" s="27"/>
    </row>
    <row r="211" spans="2:14" x14ac:dyDescent="0.2">
      <c r="B211" s="46"/>
      <c r="E211" s="45"/>
      <c r="F211" s="45"/>
      <c r="G211" s="27"/>
      <c r="H211" s="27"/>
      <c r="I211" s="45"/>
      <c r="J211" s="45"/>
      <c r="K211" s="27"/>
      <c r="L211" s="27"/>
      <c r="M211" s="27"/>
      <c r="N211" s="27"/>
    </row>
    <row r="212" spans="2:14" x14ac:dyDescent="0.2">
      <c r="B212" s="46"/>
      <c r="E212" s="45"/>
      <c r="F212" s="45"/>
      <c r="G212" s="27"/>
      <c r="H212" s="27"/>
      <c r="I212" s="45"/>
      <c r="J212" s="45"/>
      <c r="K212" s="27"/>
      <c r="L212" s="27"/>
      <c r="M212" s="27"/>
      <c r="N212" s="27"/>
    </row>
    <row r="213" spans="2:14" x14ac:dyDescent="0.2">
      <c r="B213" s="46"/>
      <c r="E213" s="45"/>
      <c r="F213" s="45"/>
      <c r="G213" s="27"/>
      <c r="H213" s="27"/>
      <c r="I213" s="45"/>
      <c r="J213" s="45"/>
      <c r="K213" s="27"/>
      <c r="L213" s="27"/>
    </row>
    <row r="214" spans="2:14" x14ac:dyDescent="0.2">
      <c r="B214" s="43"/>
    </row>
    <row r="215" spans="2:14" x14ac:dyDescent="0.2">
      <c r="E215" s="45"/>
      <c r="F215" s="45"/>
      <c r="G215" s="27"/>
      <c r="H215" s="27"/>
      <c r="I215" s="45"/>
      <c r="J215" s="45"/>
      <c r="K215" s="27"/>
      <c r="L215" s="27"/>
      <c r="M215" s="27"/>
      <c r="N215" s="27"/>
    </row>
    <row r="216" spans="2:14" x14ac:dyDescent="0.2">
      <c r="B216" s="46"/>
      <c r="E216" s="45"/>
      <c r="F216" s="45"/>
      <c r="G216" s="27"/>
      <c r="H216" s="27"/>
      <c r="I216" s="45"/>
      <c r="J216" s="45"/>
      <c r="K216" s="27"/>
      <c r="L216" s="27"/>
      <c r="M216" s="27"/>
      <c r="N216" s="27"/>
    </row>
    <row r="217" spans="2:14" x14ac:dyDescent="0.2">
      <c r="B217" s="46"/>
      <c r="E217" s="45"/>
      <c r="F217" s="45"/>
      <c r="G217" s="27"/>
      <c r="H217" s="27"/>
      <c r="I217" s="45"/>
      <c r="J217" s="45"/>
      <c r="K217" s="27"/>
      <c r="L217" s="27"/>
      <c r="M217" s="27"/>
      <c r="N217" s="27"/>
    </row>
    <row r="218" spans="2:14" x14ac:dyDescent="0.2">
      <c r="B218" s="46"/>
      <c r="E218" s="45"/>
      <c r="F218" s="45"/>
      <c r="G218" s="27"/>
      <c r="H218" s="27"/>
      <c r="I218" s="45"/>
      <c r="J218" s="45"/>
      <c r="K218" s="27"/>
      <c r="L218" s="27"/>
      <c r="M218" s="27"/>
      <c r="N218" s="27"/>
    </row>
    <row r="219" spans="2:14" x14ac:dyDescent="0.2">
      <c r="B219" s="46"/>
      <c r="E219" s="45"/>
      <c r="F219" s="45"/>
      <c r="G219" s="27"/>
      <c r="H219" s="27"/>
      <c r="I219" s="45"/>
      <c r="J219" s="45"/>
      <c r="K219" s="27"/>
      <c r="L219" s="27"/>
    </row>
    <row r="220" spans="2:14" x14ac:dyDescent="0.2">
      <c r="B220" s="43"/>
    </row>
    <row r="221" spans="2:14" x14ac:dyDescent="0.2">
      <c r="E221" s="45"/>
      <c r="F221" s="45"/>
      <c r="G221" s="27"/>
      <c r="H221" s="27"/>
      <c r="I221" s="45"/>
      <c r="J221" s="45"/>
      <c r="K221" s="27"/>
      <c r="L221" s="27"/>
      <c r="M221" s="27"/>
      <c r="N221" s="27"/>
    </row>
    <row r="222" spans="2:14" x14ac:dyDescent="0.2">
      <c r="B222" s="46"/>
      <c r="E222" s="45"/>
      <c r="F222" s="45"/>
      <c r="G222" s="27"/>
      <c r="H222" s="27"/>
      <c r="I222" s="45"/>
      <c r="J222" s="45"/>
      <c r="K222" s="27"/>
      <c r="L222" s="27"/>
      <c r="M222" s="27"/>
      <c r="N222" s="27"/>
    </row>
    <row r="223" spans="2:14" x14ac:dyDescent="0.2">
      <c r="B223" s="46"/>
      <c r="E223" s="45"/>
      <c r="F223" s="45"/>
      <c r="G223" s="27"/>
      <c r="H223" s="27"/>
      <c r="I223" s="45"/>
      <c r="J223" s="45"/>
      <c r="K223" s="27"/>
      <c r="L223" s="27"/>
      <c r="M223" s="27"/>
      <c r="N223" s="27"/>
    </row>
    <row r="224" spans="2:14" x14ac:dyDescent="0.2">
      <c r="B224" s="46"/>
      <c r="E224" s="45"/>
      <c r="F224" s="45"/>
      <c r="G224" s="27"/>
      <c r="H224" s="27"/>
      <c r="I224" s="45"/>
      <c r="J224" s="45"/>
      <c r="K224" s="27"/>
      <c r="L224" s="27"/>
      <c r="M224" s="27"/>
      <c r="N224" s="27"/>
    </row>
    <row r="225" spans="2:14" x14ac:dyDescent="0.2">
      <c r="B225" s="46"/>
      <c r="E225" s="45"/>
      <c r="F225" s="45"/>
      <c r="G225" s="27"/>
      <c r="H225" s="27"/>
      <c r="I225" s="45"/>
      <c r="J225" s="45"/>
      <c r="K225" s="27"/>
      <c r="L225" s="27"/>
    </row>
    <row r="226" spans="2:14" x14ac:dyDescent="0.2">
      <c r="B226" s="43"/>
    </row>
    <row r="227" spans="2:14" x14ac:dyDescent="0.2">
      <c r="E227" s="45"/>
      <c r="F227" s="45"/>
      <c r="G227" s="27"/>
      <c r="H227" s="27"/>
      <c r="I227" s="45"/>
      <c r="J227" s="45"/>
      <c r="K227" s="27"/>
      <c r="L227" s="27"/>
      <c r="M227" s="27"/>
      <c r="N227" s="27"/>
    </row>
    <row r="228" spans="2:14" x14ac:dyDescent="0.2">
      <c r="B228" s="46"/>
      <c r="E228" s="45"/>
      <c r="F228" s="45"/>
      <c r="G228" s="27"/>
      <c r="H228" s="27"/>
      <c r="I228" s="45"/>
      <c r="J228" s="45"/>
      <c r="K228" s="27"/>
      <c r="L228" s="27"/>
      <c r="M228" s="27"/>
      <c r="N228" s="27"/>
    </row>
    <row r="229" spans="2:14" x14ac:dyDescent="0.2">
      <c r="B229" s="46"/>
      <c r="E229" s="45"/>
      <c r="F229" s="45"/>
      <c r="G229" s="27"/>
      <c r="H229" s="27"/>
      <c r="I229" s="45"/>
      <c r="J229" s="45"/>
      <c r="K229" s="27"/>
      <c r="L229" s="27"/>
      <c r="M229" s="27"/>
      <c r="N229" s="27"/>
    </row>
    <row r="230" spans="2:14" x14ac:dyDescent="0.2">
      <c r="B230" s="46"/>
      <c r="E230" s="45"/>
      <c r="F230" s="45"/>
      <c r="G230" s="27"/>
      <c r="H230" s="27"/>
      <c r="I230" s="45"/>
      <c r="J230" s="45"/>
      <c r="K230" s="27"/>
      <c r="L230" s="27"/>
      <c r="M230" s="27"/>
      <c r="N230" s="27"/>
    </row>
    <row r="231" spans="2:14" x14ac:dyDescent="0.2">
      <c r="B231" s="46"/>
      <c r="E231" s="45"/>
      <c r="F231" s="45"/>
      <c r="G231" s="27"/>
      <c r="H231" s="27"/>
      <c r="I231" s="45"/>
      <c r="J231" s="45"/>
      <c r="K231" s="27"/>
      <c r="L231" s="27"/>
    </row>
    <row r="232" spans="2:14" x14ac:dyDescent="0.2">
      <c r="B232" s="43"/>
    </row>
    <row r="233" spans="2:14" x14ac:dyDescent="0.2">
      <c r="E233" s="45"/>
      <c r="F233" s="45"/>
      <c r="G233" s="27"/>
      <c r="H233" s="27"/>
      <c r="I233" s="45"/>
      <c r="J233" s="45"/>
      <c r="K233" s="27"/>
      <c r="L233" s="27"/>
      <c r="M233" s="27"/>
      <c r="N233" s="27"/>
    </row>
    <row r="234" spans="2:14" x14ac:dyDescent="0.2">
      <c r="B234" s="46"/>
      <c r="E234" s="45"/>
      <c r="F234" s="45"/>
      <c r="G234" s="27"/>
      <c r="H234" s="27"/>
      <c r="I234" s="45"/>
      <c r="J234" s="45"/>
      <c r="K234" s="27"/>
      <c r="L234" s="27"/>
      <c r="M234" s="27"/>
      <c r="N234" s="27"/>
    </row>
    <row r="235" spans="2:14" x14ac:dyDescent="0.2">
      <c r="B235" s="46"/>
      <c r="E235" s="45"/>
      <c r="F235" s="45"/>
      <c r="G235" s="27"/>
      <c r="H235" s="27"/>
      <c r="I235" s="45"/>
      <c r="J235" s="45"/>
      <c r="K235" s="27"/>
      <c r="L235" s="27"/>
      <c r="M235" s="27"/>
      <c r="N235" s="27"/>
    </row>
    <row r="236" spans="2:14" x14ac:dyDescent="0.2">
      <c r="B236" s="46"/>
      <c r="E236" s="45"/>
      <c r="F236" s="45"/>
      <c r="G236" s="27"/>
      <c r="H236" s="27"/>
      <c r="I236" s="45"/>
      <c r="J236" s="45"/>
      <c r="K236" s="27"/>
      <c r="L236" s="27"/>
      <c r="M236" s="27"/>
      <c r="N236" s="27"/>
    </row>
    <row r="237" spans="2:14" x14ac:dyDescent="0.2">
      <c r="B237" s="46"/>
      <c r="E237" s="45"/>
      <c r="F237" s="45"/>
      <c r="G237" s="27"/>
      <c r="H237" s="27"/>
      <c r="I237" s="45"/>
      <c r="J237" s="45"/>
      <c r="K237" s="27"/>
      <c r="L237" s="27"/>
    </row>
    <row r="238" spans="2:14" x14ac:dyDescent="0.2">
      <c r="B238" s="43"/>
    </row>
    <row r="239" spans="2:14" x14ac:dyDescent="0.2">
      <c r="E239" s="45"/>
      <c r="F239" s="45"/>
      <c r="G239" s="27"/>
      <c r="H239" s="27"/>
      <c r="I239" s="45"/>
      <c r="J239" s="45"/>
      <c r="K239" s="27"/>
      <c r="L239" s="27"/>
      <c r="M239" s="27"/>
      <c r="N239" s="27"/>
    </row>
    <row r="240" spans="2:14" x14ac:dyDescent="0.2">
      <c r="B240" s="46"/>
      <c r="E240" s="45"/>
      <c r="F240" s="45"/>
      <c r="G240" s="27"/>
      <c r="H240" s="27"/>
      <c r="I240" s="45"/>
      <c r="J240" s="45"/>
      <c r="K240" s="27"/>
      <c r="L240" s="27"/>
      <c r="M240" s="27"/>
      <c r="N240" s="27"/>
    </row>
    <row r="241" spans="2:14" x14ac:dyDescent="0.2">
      <c r="B241" s="46"/>
      <c r="E241" s="45"/>
      <c r="F241" s="45"/>
      <c r="G241" s="27"/>
      <c r="H241" s="27"/>
      <c r="I241" s="45"/>
      <c r="J241" s="45"/>
      <c r="K241" s="27"/>
      <c r="L241" s="27"/>
      <c r="M241" s="27"/>
      <c r="N241" s="27"/>
    </row>
    <row r="242" spans="2:14" x14ac:dyDescent="0.2">
      <c r="B242" s="46"/>
      <c r="E242" s="45"/>
      <c r="F242" s="45"/>
      <c r="G242" s="27"/>
      <c r="H242" s="27"/>
      <c r="I242" s="45"/>
      <c r="J242" s="45"/>
      <c r="K242" s="27"/>
      <c r="L242" s="27"/>
      <c r="M242" s="27"/>
      <c r="N242" s="27"/>
    </row>
    <row r="243" spans="2:14" x14ac:dyDescent="0.2">
      <c r="B243" s="46"/>
      <c r="E243" s="45"/>
      <c r="F243" s="45"/>
      <c r="G243" s="27"/>
      <c r="H243" s="27"/>
      <c r="I243" s="45"/>
      <c r="J243" s="45"/>
      <c r="K243" s="27"/>
      <c r="L243" s="27"/>
    </row>
    <row r="244" spans="2:14" x14ac:dyDescent="0.2">
      <c r="B244" s="43"/>
    </row>
    <row r="245" spans="2:14" x14ac:dyDescent="0.2">
      <c r="E245" s="45"/>
      <c r="F245" s="45"/>
      <c r="G245" s="27"/>
      <c r="H245" s="27"/>
      <c r="I245" s="45"/>
      <c r="J245" s="45"/>
      <c r="K245" s="27"/>
      <c r="L245" s="27"/>
      <c r="M245" s="27"/>
      <c r="N245" s="27"/>
    </row>
    <row r="246" spans="2:14" x14ac:dyDescent="0.2">
      <c r="B246" s="46"/>
      <c r="E246" s="45"/>
      <c r="F246" s="45"/>
      <c r="G246" s="27"/>
      <c r="H246" s="27"/>
      <c r="I246" s="45"/>
      <c r="J246" s="45"/>
      <c r="K246" s="27"/>
      <c r="L246" s="27"/>
      <c r="M246" s="27"/>
      <c r="N246" s="27"/>
    </row>
    <row r="247" spans="2:14" x14ac:dyDescent="0.2">
      <c r="B247" s="46"/>
      <c r="E247" s="45"/>
      <c r="F247" s="45"/>
      <c r="G247" s="27"/>
      <c r="H247" s="27"/>
      <c r="I247" s="45"/>
      <c r="J247" s="45"/>
      <c r="K247" s="27"/>
      <c r="L247" s="27"/>
      <c r="M247" s="27"/>
      <c r="N247" s="27"/>
    </row>
    <row r="248" spans="2:14" x14ac:dyDescent="0.2">
      <c r="B248" s="46"/>
      <c r="E248" s="45"/>
      <c r="F248" s="45"/>
      <c r="G248" s="27"/>
      <c r="H248" s="27"/>
      <c r="I248" s="45"/>
      <c r="J248" s="45"/>
      <c r="K248" s="27"/>
      <c r="L248" s="27"/>
      <c r="M248" s="27"/>
      <c r="N248" s="27"/>
    </row>
    <row r="249" spans="2:14" x14ac:dyDescent="0.2">
      <c r="B249" s="46"/>
      <c r="E249" s="45"/>
      <c r="F249" s="45"/>
      <c r="G249" s="27"/>
      <c r="H249" s="27"/>
      <c r="I249" s="45"/>
      <c r="J249" s="45"/>
      <c r="K249" s="27"/>
      <c r="L249" s="27"/>
    </row>
    <row r="250" spans="2:14" x14ac:dyDescent="0.2">
      <c r="B250" s="43"/>
    </row>
    <row r="251" spans="2:14" x14ac:dyDescent="0.2">
      <c r="E251" s="45"/>
      <c r="F251" s="45"/>
      <c r="G251" s="27"/>
      <c r="H251" s="27"/>
      <c r="I251" s="45"/>
      <c r="J251" s="45"/>
      <c r="K251" s="27"/>
      <c r="L251" s="27"/>
      <c r="M251" s="27"/>
      <c r="N251" s="27"/>
    </row>
    <row r="252" spans="2:14" x14ac:dyDescent="0.2">
      <c r="B252" s="46"/>
      <c r="E252" s="45"/>
      <c r="F252" s="45"/>
      <c r="G252" s="27"/>
      <c r="H252" s="27"/>
      <c r="I252" s="45"/>
      <c r="J252" s="45"/>
      <c r="K252" s="27"/>
      <c r="L252" s="27"/>
      <c r="M252" s="27"/>
      <c r="N252" s="27"/>
    </row>
    <row r="253" spans="2:14" x14ac:dyDescent="0.2">
      <c r="B253" s="46"/>
      <c r="E253" s="45"/>
      <c r="F253" s="45"/>
      <c r="G253" s="27"/>
      <c r="H253" s="27"/>
      <c r="I253" s="45"/>
      <c r="J253" s="45"/>
      <c r="K253" s="27"/>
      <c r="L253" s="27"/>
      <c r="M253" s="27"/>
      <c r="N253" s="27"/>
    </row>
    <row r="254" spans="2:14" x14ac:dyDescent="0.2">
      <c r="B254" s="46"/>
      <c r="E254" s="45"/>
      <c r="F254" s="45"/>
      <c r="G254" s="27"/>
      <c r="H254" s="27"/>
      <c r="I254" s="45"/>
      <c r="J254" s="45"/>
      <c r="K254" s="27"/>
      <c r="L254" s="27"/>
      <c r="M254" s="27"/>
      <c r="N254" s="27"/>
    </row>
    <row r="255" spans="2:14" x14ac:dyDescent="0.2">
      <c r="B255" s="46"/>
      <c r="E255" s="45"/>
      <c r="F255" s="45"/>
      <c r="G255" s="27"/>
      <c r="H255" s="27"/>
      <c r="I255" s="45"/>
      <c r="J255" s="45"/>
      <c r="K255" s="27"/>
      <c r="L255" s="27"/>
    </row>
    <row r="256" spans="2:14" x14ac:dyDescent="0.2">
      <c r="B256" s="46"/>
      <c r="E256" s="27"/>
      <c r="F256" s="27"/>
      <c r="G256" s="27"/>
      <c r="H256" s="27"/>
      <c r="I256" s="27"/>
      <c r="J256" s="27"/>
      <c r="K256" s="27"/>
      <c r="L256" s="27"/>
    </row>
    <row r="257" spans="2:14" x14ac:dyDescent="0.2">
      <c r="B257" s="46"/>
      <c r="E257" s="45"/>
      <c r="F257" s="45"/>
      <c r="G257" s="27"/>
      <c r="H257" s="27"/>
      <c r="I257" s="45"/>
      <c r="J257" s="45"/>
      <c r="K257" s="27"/>
      <c r="L257" s="27"/>
      <c r="M257" s="27"/>
      <c r="N257" s="27"/>
    </row>
    <row r="258" spans="2:14" x14ac:dyDescent="0.2">
      <c r="B258" s="43"/>
      <c r="E258" s="45"/>
      <c r="F258" s="45"/>
      <c r="G258" s="27"/>
      <c r="H258" s="27"/>
      <c r="I258" s="45"/>
      <c r="J258" s="45"/>
      <c r="K258" s="27"/>
      <c r="L258" s="27"/>
      <c r="M258" s="27"/>
      <c r="N258" s="27"/>
    </row>
    <row r="259" spans="2:14" x14ac:dyDescent="0.2">
      <c r="E259" s="45"/>
      <c r="F259" s="45"/>
      <c r="G259" s="27"/>
      <c r="H259" s="27"/>
      <c r="I259" s="45"/>
      <c r="J259" s="45"/>
      <c r="K259" s="27"/>
      <c r="L259" s="27"/>
      <c r="M259" s="27"/>
      <c r="N259" s="27"/>
    </row>
    <row r="260" spans="2:14" x14ac:dyDescent="0.2">
      <c r="B260" s="46"/>
      <c r="E260" s="45"/>
      <c r="F260" s="45"/>
      <c r="G260" s="27"/>
      <c r="H260" s="27"/>
      <c r="I260" s="45"/>
      <c r="J260" s="45"/>
      <c r="K260" s="27"/>
      <c r="L260" s="27"/>
      <c r="M260" s="27"/>
      <c r="N260" s="27"/>
    </row>
    <row r="261" spans="2:14" x14ac:dyDescent="0.2">
      <c r="B261" s="46"/>
      <c r="E261" s="45"/>
      <c r="F261" s="45"/>
      <c r="G261" s="27"/>
      <c r="H261" s="27"/>
      <c r="I261" s="45"/>
      <c r="J261" s="45"/>
      <c r="K261" s="27"/>
      <c r="L261" s="27"/>
      <c r="M261" s="27"/>
      <c r="N261" s="27"/>
    </row>
    <row r="262" spans="2:14" x14ac:dyDescent="0.2">
      <c r="B262" s="46"/>
      <c r="E262" s="45"/>
      <c r="F262" s="45"/>
      <c r="G262" s="27"/>
      <c r="H262" s="27"/>
      <c r="I262" s="45"/>
      <c r="J262" s="45"/>
      <c r="K262" s="27"/>
      <c r="L262" s="27"/>
      <c r="M262" s="27"/>
      <c r="N262" s="27"/>
    </row>
    <row r="263" spans="2:14" x14ac:dyDescent="0.2">
      <c r="B263" s="46"/>
      <c r="E263" s="45"/>
      <c r="F263" s="45"/>
      <c r="G263" s="27"/>
      <c r="H263" s="27"/>
      <c r="I263" s="45"/>
      <c r="J263" s="45"/>
      <c r="K263" s="27"/>
      <c r="L263" s="27"/>
    </row>
    <row r="264" spans="2:14" x14ac:dyDescent="0.2">
      <c r="B264" s="46"/>
      <c r="E264" s="45"/>
      <c r="F264" s="45"/>
      <c r="G264" s="27"/>
      <c r="H264" s="27"/>
      <c r="I264" s="45"/>
      <c r="J264" s="45"/>
      <c r="K264" s="27"/>
      <c r="L264" s="27"/>
    </row>
    <row r="265" spans="2:14" x14ac:dyDescent="0.2">
      <c r="B265" s="46"/>
      <c r="E265" s="45"/>
      <c r="F265" s="45"/>
      <c r="G265" s="27"/>
      <c r="H265" s="27"/>
      <c r="I265" s="45"/>
      <c r="J265" s="45"/>
      <c r="K265" s="27"/>
      <c r="L265" s="27"/>
    </row>
    <row r="266" spans="2:14" x14ac:dyDescent="0.2">
      <c r="B266" s="43"/>
      <c r="E266" s="44"/>
      <c r="F266" s="44"/>
      <c r="I266" s="44"/>
      <c r="J266" s="44"/>
    </row>
    <row r="267" spans="2:14" x14ac:dyDescent="0.2">
      <c r="B267" s="43"/>
      <c r="E267" s="44"/>
      <c r="F267" s="44"/>
      <c r="I267" s="44"/>
      <c r="J267" s="44"/>
    </row>
    <row r="268" spans="2:14" x14ac:dyDescent="0.2">
      <c r="B268" s="43"/>
      <c r="E268" s="44"/>
      <c r="F268" s="44"/>
      <c r="I268" s="44"/>
      <c r="J268" s="44"/>
    </row>
    <row r="269" spans="2:14" x14ac:dyDescent="0.2">
      <c r="B269" s="43"/>
      <c r="E269" s="44"/>
      <c r="F269" s="44"/>
      <c r="I269" s="44"/>
      <c r="J269" s="44"/>
    </row>
    <row r="270" spans="2:14" x14ac:dyDescent="0.2">
      <c r="B270" s="43"/>
      <c r="E270" s="44"/>
      <c r="F270" s="44"/>
      <c r="I270" s="44"/>
      <c r="J270" s="44"/>
    </row>
    <row r="271" spans="2:14" x14ac:dyDescent="0.2">
      <c r="B271" s="43"/>
      <c r="E271" s="44"/>
      <c r="F271" s="44"/>
      <c r="I271" s="44"/>
      <c r="J271" s="44"/>
    </row>
    <row r="272" spans="2:14" x14ac:dyDescent="0.2">
      <c r="B272" s="43"/>
      <c r="E272" s="44"/>
      <c r="F272" s="44"/>
      <c r="I272" s="44"/>
      <c r="J272" s="44"/>
    </row>
    <row r="273" spans="2:14" x14ac:dyDescent="0.2">
      <c r="B273" s="43"/>
      <c r="E273" s="44"/>
      <c r="F273" s="44"/>
      <c r="I273" s="44"/>
      <c r="J273" s="44"/>
    </row>
    <row r="274" spans="2:14" x14ac:dyDescent="0.2">
      <c r="B274" s="43"/>
      <c r="E274" s="44"/>
      <c r="F274" s="44"/>
      <c r="I274" s="44"/>
      <c r="J274" s="44"/>
    </row>
    <row r="275" spans="2:14" x14ac:dyDescent="0.2">
      <c r="B275" s="43"/>
      <c r="E275" s="44"/>
      <c r="F275" s="44"/>
      <c r="I275" s="44"/>
      <c r="J275" s="44"/>
    </row>
    <row r="276" spans="2:14" x14ac:dyDescent="0.2">
      <c r="B276" s="43"/>
      <c r="E276" s="45"/>
      <c r="F276" s="45"/>
      <c r="G276" s="27"/>
      <c r="H276" s="27"/>
      <c r="I276" s="45"/>
      <c r="J276" s="45"/>
      <c r="K276" s="27"/>
      <c r="L276" s="27"/>
      <c r="M276" s="27"/>
      <c r="N276" s="27"/>
    </row>
    <row r="277" spans="2:14" x14ac:dyDescent="0.2">
      <c r="B277" s="43"/>
      <c r="E277" s="44"/>
      <c r="F277" s="44"/>
      <c r="I277" s="44"/>
      <c r="J277" s="44"/>
    </row>
    <row r="278" spans="2:14" x14ac:dyDescent="0.2">
      <c r="B278" s="43"/>
      <c r="E278" s="44"/>
      <c r="F278" s="44"/>
      <c r="I278" s="44"/>
      <c r="J278" s="44"/>
    </row>
    <row r="279" spans="2:14" x14ac:dyDescent="0.2">
      <c r="B279" s="46"/>
      <c r="E279" s="45"/>
      <c r="F279" s="45"/>
      <c r="G279" s="27"/>
      <c r="H279" s="27"/>
      <c r="I279" s="45"/>
      <c r="J279" s="45"/>
      <c r="K279" s="27"/>
      <c r="L279" s="27"/>
    </row>
    <row r="280" spans="2:14" x14ac:dyDescent="0.2">
      <c r="B280" s="43"/>
      <c r="E280" s="44"/>
      <c r="F280" s="44"/>
      <c r="I280" s="44"/>
      <c r="J280" s="44"/>
    </row>
    <row r="281" spans="2:14" x14ac:dyDescent="0.2">
      <c r="B281" s="43"/>
      <c r="E281" s="44"/>
      <c r="F281" s="44"/>
      <c r="I281" s="44"/>
      <c r="J281" s="44"/>
    </row>
    <row r="282" spans="2:14" x14ac:dyDescent="0.2">
      <c r="B282" s="43"/>
      <c r="E282" s="44"/>
      <c r="F282" s="44"/>
      <c r="I282" s="44"/>
      <c r="J282" s="44"/>
    </row>
    <row r="283" spans="2:14" x14ac:dyDescent="0.2">
      <c r="B283" s="43"/>
      <c r="E283" s="44"/>
      <c r="F283" s="44"/>
      <c r="I283" s="44"/>
      <c r="J283" s="44"/>
    </row>
    <row r="284" spans="2:14" x14ac:dyDescent="0.2">
      <c r="B284" s="43"/>
      <c r="E284" s="44"/>
      <c r="F284" s="44"/>
      <c r="I284" s="44"/>
      <c r="J284" s="44"/>
    </row>
    <row r="285" spans="2:14" x14ac:dyDescent="0.2">
      <c r="B285" s="43"/>
      <c r="E285" s="44"/>
      <c r="F285" s="44"/>
      <c r="I285" s="44"/>
      <c r="J285" s="44"/>
    </row>
    <row r="286" spans="2:14" x14ac:dyDescent="0.2">
      <c r="B286" s="43"/>
      <c r="E286" s="44"/>
      <c r="F286" s="44"/>
      <c r="I286" s="44"/>
      <c r="J286" s="44"/>
    </row>
    <row r="287" spans="2:14" x14ac:dyDescent="0.2">
      <c r="B287" s="43"/>
      <c r="E287" s="44"/>
      <c r="F287" s="44"/>
      <c r="I287" s="44"/>
      <c r="J287" s="44"/>
    </row>
    <row r="288" spans="2:14" x14ac:dyDescent="0.2">
      <c r="B288" s="43"/>
      <c r="E288" s="45"/>
      <c r="F288" s="45"/>
      <c r="G288" s="27"/>
      <c r="H288" s="27"/>
      <c r="I288" s="45"/>
      <c r="J288" s="45"/>
      <c r="K288" s="27"/>
      <c r="L288" s="27"/>
      <c r="M288" s="27"/>
      <c r="N288" s="27"/>
    </row>
    <row r="289" spans="2:14" x14ac:dyDescent="0.2">
      <c r="B289" s="43"/>
      <c r="E289" s="45"/>
      <c r="F289" s="45"/>
      <c r="G289" s="27"/>
      <c r="H289" s="27"/>
      <c r="I289" s="45"/>
      <c r="J289" s="45"/>
      <c r="K289" s="27"/>
      <c r="L289" s="27"/>
      <c r="M289" s="27"/>
      <c r="N289" s="27"/>
    </row>
    <row r="290" spans="2:14" x14ac:dyDescent="0.2">
      <c r="B290" s="43"/>
      <c r="E290" s="44"/>
      <c r="F290" s="44"/>
      <c r="I290" s="44"/>
      <c r="J290" s="44"/>
    </row>
    <row r="291" spans="2:14" x14ac:dyDescent="0.2">
      <c r="B291" s="43"/>
      <c r="E291" s="44"/>
      <c r="F291" s="44"/>
      <c r="I291" s="44"/>
      <c r="J291" s="44"/>
    </row>
    <row r="292" spans="2:14" x14ac:dyDescent="0.2">
      <c r="B292" s="43"/>
      <c r="E292" s="45"/>
      <c r="F292" s="45"/>
      <c r="G292" s="27"/>
      <c r="H292" s="27"/>
      <c r="I292" s="45"/>
      <c r="J292" s="45"/>
      <c r="K292" s="27"/>
      <c r="L292" s="27"/>
      <c r="M292" s="27"/>
      <c r="N292" s="27"/>
    </row>
    <row r="293" spans="2:14" x14ac:dyDescent="0.2">
      <c r="B293" s="43"/>
      <c r="E293" s="44"/>
      <c r="F293" s="44"/>
      <c r="I293" s="44"/>
      <c r="J293" s="44"/>
    </row>
    <row r="294" spans="2:14" x14ac:dyDescent="0.2">
      <c r="B294" s="43"/>
      <c r="E294" s="44"/>
      <c r="F294" s="44"/>
      <c r="I294" s="44"/>
      <c r="J294" s="44"/>
    </row>
    <row r="295" spans="2:14" x14ac:dyDescent="0.2">
      <c r="B295" s="43"/>
      <c r="E295" s="44"/>
      <c r="F295" s="44"/>
      <c r="I295" s="44"/>
      <c r="J295" s="44"/>
    </row>
    <row r="296" spans="2:14" x14ac:dyDescent="0.2">
      <c r="B296" s="43"/>
      <c r="E296" s="44"/>
      <c r="F296" s="44"/>
      <c r="I296" s="44"/>
      <c r="J296" s="44"/>
    </row>
    <row r="297" spans="2:14" x14ac:dyDescent="0.2">
      <c r="B297" s="46"/>
      <c r="E297" s="45"/>
      <c r="F297" s="45"/>
      <c r="G297" s="27"/>
      <c r="H297" s="27"/>
      <c r="I297" s="45"/>
      <c r="J297" s="45"/>
      <c r="K297" s="27"/>
      <c r="L297" s="27"/>
      <c r="M297" s="27"/>
      <c r="N297" s="27"/>
    </row>
    <row r="298" spans="2:14" x14ac:dyDescent="0.2">
      <c r="B298" s="46"/>
      <c r="E298" s="45"/>
      <c r="F298" s="45"/>
      <c r="G298" s="27"/>
      <c r="H298" s="27"/>
      <c r="I298" s="45"/>
      <c r="J298" s="45"/>
      <c r="K298" s="27"/>
      <c r="L298" s="27"/>
      <c r="M298" s="27"/>
      <c r="N298" s="27"/>
    </row>
    <row r="299" spans="2:14" x14ac:dyDescent="0.2">
      <c r="B299" s="43"/>
      <c r="E299" s="44"/>
      <c r="F299" s="44"/>
      <c r="I299" s="44"/>
      <c r="J299" s="44"/>
    </row>
    <row r="300" spans="2:14" x14ac:dyDescent="0.2">
      <c r="B300" s="43"/>
      <c r="E300" s="44"/>
      <c r="F300" s="44"/>
      <c r="I300" s="44"/>
      <c r="J300" s="44"/>
    </row>
    <row r="301" spans="2:14" x14ac:dyDescent="0.2">
      <c r="B301" s="46"/>
      <c r="E301" s="45"/>
      <c r="F301" s="45"/>
      <c r="G301" s="27"/>
      <c r="H301" s="27"/>
      <c r="I301" s="45"/>
      <c r="J301" s="45"/>
      <c r="K301" s="27"/>
      <c r="L301" s="27"/>
    </row>
    <row r="302" spans="2:14" x14ac:dyDescent="0.2">
      <c r="B302" s="43"/>
      <c r="E302" s="44"/>
      <c r="F302" s="44"/>
      <c r="I302" s="44"/>
      <c r="J302" s="44"/>
    </row>
    <row r="303" spans="2:14" x14ac:dyDescent="0.2">
      <c r="B303" s="43"/>
      <c r="E303" s="44"/>
      <c r="F303" s="44"/>
      <c r="I303" s="44"/>
      <c r="J303" s="44"/>
    </row>
    <row r="304" spans="2:14" x14ac:dyDescent="0.2">
      <c r="B304" s="43"/>
      <c r="E304" s="44"/>
      <c r="F304" s="44"/>
      <c r="I304" s="44"/>
      <c r="J304" s="44"/>
    </row>
    <row r="305" spans="2:14" x14ac:dyDescent="0.2">
      <c r="B305" s="43"/>
      <c r="E305" s="44"/>
      <c r="F305" s="44"/>
      <c r="I305" s="44"/>
      <c r="J305" s="44"/>
    </row>
    <row r="306" spans="2:14" x14ac:dyDescent="0.2">
      <c r="B306" s="46"/>
      <c r="E306" s="45"/>
      <c r="F306" s="45"/>
      <c r="G306" s="27"/>
      <c r="H306" s="27"/>
      <c r="I306" s="45"/>
      <c r="J306" s="45"/>
      <c r="K306" s="27"/>
      <c r="L306" s="27"/>
    </row>
    <row r="307" spans="2:14" x14ac:dyDescent="0.2">
      <c r="B307" s="46"/>
      <c r="E307" s="45"/>
      <c r="F307" s="45"/>
      <c r="G307" s="27"/>
      <c r="H307" s="27"/>
      <c r="I307" s="45"/>
      <c r="J307" s="45"/>
      <c r="K307" s="27"/>
      <c r="L307" s="27"/>
    </row>
    <row r="308" spans="2:14" x14ac:dyDescent="0.2">
      <c r="B308" s="43"/>
      <c r="E308" s="44"/>
      <c r="F308" s="44"/>
      <c r="I308" s="44"/>
      <c r="J308" s="44"/>
    </row>
    <row r="309" spans="2:14" x14ac:dyDescent="0.2">
      <c r="B309" s="43"/>
      <c r="E309" s="44"/>
      <c r="F309" s="44"/>
      <c r="I309" s="44"/>
      <c r="J309" s="44"/>
    </row>
    <row r="310" spans="2:14" x14ac:dyDescent="0.2">
      <c r="B310" s="43"/>
      <c r="E310" s="44"/>
      <c r="F310" s="44"/>
      <c r="I310" s="44"/>
      <c r="J310" s="44"/>
    </row>
    <row r="311" spans="2:14" x14ac:dyDescent="0.2">
      <c r="B311" s="43"/>
      <c r="E311" s="44"/>
      <c r="F311" s="44"/>
      <c r="I311" s="44"/>
      <c r="J311" s="44"/>
    </row>
    <row r="312" spans="2:14" x14ac:dyDescent="0.2">
      <c r="B312" s="43"/>
      <c r="E312" s="44"/>
      <c r="F312" s="44"/>
      <c r="I312" s="44"/>
      <c r="J312" s="44"/>
    </row>
    <row r="313" spans="2:14" x14ac:dyDescent="0.2">
      <c r="B313" s="43"/>
      <c r="E313" s="44"/>
      <c r="F313" s="44"/>
      <c r="I313" s="44"/>
      <c r="J313" s="44"/>
    </row>
    <row r="314" spans="2:14" x14ac:dyDescent="0.2">
      <c r="B314" s="43"/>
      <c r="E314" s="45"/>
      <c r="F314" s="45"/>
      <c r="G314" s="27"/>
      <c r="H314" s="27"/>
      <c r="I314" s="45"/>
      <c r="J314" s="45"/>
      <c r="K314" s="27"/>
      <c r="L314" s="27"/>
      <c r="M314" s="27"/>
      <c r="N314" s="27"/>
    </row>
    <row r="315" spans="2:14" x14ac:dyDescent="0.2">
      <c r="B315" s="43"/>
      <c r="E315" s="44"/>
      <c r="F315" s="44"/>
      <c r="I315" s="44"/>
      <c r="J315" s="44"/>
    </row>
    <row r="316" spans="2:14" x14ac:dyDescent="0.2">
      <c r="B316" s="43"/>
      <c r="E316" s="44"/>
      <c r="F316" s="44"/>
      <c r="I316" s="44"/>
      <c r="J316" s="44"/>
    </row>
    <row r="317" spans="2:14" x14ac:dyDescent="0.2">
      <c r="B317" s="43"/>
      <c r="E317" s="44"/>
      <c r="F317" s="44"/>
      <c r="I317" s="44"/>
      <c r="J317" s="44"/>
    </row>
    <row r="318" spans="2:14" x14ac:dyDescent="0.2">
      <c r="B318" s="43"/>
      <c r="E318" s="44"/>
      <c r="F318" s="44"/>
      <c r="I318" s="44"/>
      <c r="J318" s="44"/>
    </row>
    <row r="319" spans="2:14" x14ac:dyDescent="0.2">
      <c r="B319" s="43"/>
      <c r="E319" s="44"/>
      <c r="F319" s="44"/>
      <c r="I319" s="44"/>
      <c r="J319" s="44"/>
    </row>
    <row r="320" spans="2:14" x14ac:dyDescent="0.2">
      <c r="B320" s="43"/>
      <c r="E320" s="44"/>
      <c r="F320" s="44"/>
      <c r="I320" s="44"/>
      <c r="J320" s="44"/>
    </row>
    <row r="321" spans="2:14" x14ac:dyDescent="0.2">
      <c r="B321" s="43"/>
      <c r="E321" s="44"/>
      <c r="F321" s="44"/>
      <c r="I321" s="44"/>
      <c r="J321" s="44"/>
    </row>
    <row r="322" spans="2:14" x14ac:dyDescent="0.2">
      <c r="B322" s="43"/>
      <c r="E322" s="44"/>
      <c r="F322" s="44"/>
      <c r="I322" s="44"/>
      <c r="J322" s="44"/>
    </row>
    <row r="323" spans="2:14" x14ac:dyDescent="0.2">
      <c r="B323" s="46"/>
      <c r="E323" s="45"/>
      <c r="F323" s="45"/>
      <c r="G323" s="27"/>
      <c r="H323" s="27"/>
      <c r="I323" s="45"/>
      <c r="J323" s="45"/>
      <c r="K323" s="27"/>
      <c r="L323" s="27"/>
    </row>
    <row r="324" spans="2:14" x14ac:dyDescent="0.2">
      <c r="B324" s="43"/>
      <c r="E324" s="44"/>
      <c r="F324" s="44"/>
      <c r="I324" s="44"/>
      <c r="J324" s="44"/>
    </row>
    <row r="325" spans="2:14" x14ac:dyDescent="0.2">
      <c r="B325" s="43"/>
      <c r="E325" s="44"/>
      <c r="F325" s="44"/>
      <c r="I325" s="44"/>
      <c r="J325" s="44"/>
    </row>
    <row r="326" spans="2:14" x14ac:dyDescent="0.2">
      <c r="B326" s="43"/>
      <c r="E326" s="44"/>
      <c r="F326" s="44"/>
      <c r="I326" s="44"/>
      <c r="J326" s="44"/>
    </row>
    <row r="327" spans="2:14" x14ac:dyDescent="0.2">
      <c r="B327" s="43"/>
      <c r="E327" s="44"/>
      <c r="F327" s="44"/>
      <c r="I327" s="44"/>
      <c r="J327" s="44"/>
    </row>
    <row r="328" spans="2:14" x14ac:dyDescent="0.2">
      <c r="B328" s="43"/>
      <c r="E328" s="44"/>
      <c r="F328" s="44"/>
      <c r="I328" s="44"/>
      <c r="J328" s="44"/>
    </row>
    <row r="329" spans="2:14" x14ac:dyDescent="0.2">
      <c r="B329" s="43"/>
    </row>
    <row r="330" spans="2:14" x14ac:dyDescent="0.2">
      <c r="B330" s="43"/>
      <c r="E330" s="45"/>
      <c r="F330" s="45"/>
      <c r="G330" s="27"/>
      <c r="H330" s="27"/>
      <c r="I330" s="45"/>
      <c r="J330" s="45"/>
      <c r="K330" s="27"/>
      <c r="L330" s="27"/>
      <c r="M330" s="27"/>
      <c r="N330" s="27"/>
    </row>
    <row r="331" spans="2:14" x14ac:dyDescent="0.2">
      <c r="B331" s="43"/>
      <c r="E331" s="45"/>
      <c r="F331" s="45"/>
      <c r="G331" s="27"/>
      <c r="H331" s="27"/>
      <c r="I331" s="45"/>
      <c r="J331" s="45"/>
      <c r="K331" s="27"/>
      <c r="L331" s="27"/>
      <c r="M331" s="27"/>
      <c r="N331" s="27"/>
    </row>
    <row r="332" spans="2:14" x14ac:dyDescent="0.2">
      <c r="B332" s="43"/>
      <c r="E332" s="45"/>
      <c r="F332" s="45"/>
      <c r="G332" s="27"/>
      <c r="H332" s="27"/>
      <c r="I332" s="45"/>
      <c r="J332" s="45"/>
      <c r="K332" s="27"/>
      <c r="L332" s="27"/>
      <c r="M332" s="27"/>
      <c r="N332" s="27"/>
    </row>
    <row r="333" spans="2:14" x14ac:dyDescent="0.2">
      <c r="B333" s="43"/>
      <c r="E333" s="45"/>
      <c r="F333" s="45"/>
      <c r="G333" s="27"/>
      <c r="H333" s="27"/>
      <c r="I333" s="45"/>
      <c r="J333" s="45"/>
      <c r="K333" s="27"/>
      <c r="L333" s="27"/>
      <c r="M333" s="27"/>
      <c r="N333" s="27"/>
    </row>
    <row r="334" spans="2:14" x14ac:dyDescent="0.2">
      <c r="B334" s="43"/>
      <c r="E334" s="44"/>
      <c r="F334" s="44"/>
      <c r="I334" s="44"/>
      <c r="J334" s="44"/>
    </row>
    <row r="335" spans="2:14" x14ac:dyDescent="0.2">
      <c r="B335" s="43"/>
      <c r="E335" s="45"/>
      <c r="F335" s="45"/>
      <c r="G335" s="27"/>
      <c r="H335" s="27"/>
      <c r="I335" s="45"/>
      <c r="J335" s="45"/>
      <c r="K335" s="27"/>
      <c r="L335" s="27"/>
      <c r="M335" s="27"/>
      <c r="N335" s="27"/>
    </row>
    <row r="336" spans="2:14" x14ac:dyDescent="0.2">
      <c r="B336" s="43"/>
      <c r="E336" s="44"/>
      <c r="F336" s="44"/>
      <c r="I336" s="44"/>
      <c r="J336" s="44"/>
    </row>
    <row r="337" spans="2:14" x14ac:dyDescent="0.2">
      <c r="B337" s="43"/>
      <c r="E337" s="44"/>
      <c r="F337" s="44"/>
      <c r="I337" s="44"/>
      <c r="J337" s="44"/>
    </row>
    <row r="338" spans="2:14" x14ac:dyDescent="0.2">
      <c r="B338" s="43"/>
      <c r="E338" s="45"/>
      <c r="F338" s="45"/>
      <c r="G338" s="27"/>
      <c r="H338" s="27"/>
      <c r="I338" s="45"/>
      <c r="J338" s="45"/>
      <c r="K338" s="27"/>
      <c r="L338" s="27"/>
      <c r="M338" s="27"/>
      <c r="N338" s="27"/>
    </row>
    <row r="339" spans="2:14" x14ac:dyDescent="0.2">
      <c r="B339" s="43"/>
      <c r="E339" s="44"/>
      <c r="F339" s="44"/>
      <c r="I339" s="44"/>
      <c r="J339" s="44"/>
    </row>
    <row r="340" spans="2:14" x14ac:dyDescent="0.2">
      <c r="B340" s="43"/>
      <c r="E340" s="45"/>
      <c r="F340" s="45"/>
      <c r="G340" s="27"/>
      <c r="H340" s="27"/>
      <c r="I340" s="45"/>
      <c r="J340" s="45"/>
      <c r="K340" s="27"/>
      <c r="L340" s="27"/>
      <c r="M340" s="27"/>
      <c r="N340" s="27"/>
    </row>
    <row r="341" spans="2:14" x14ac:dyDescent="0.2">
      <c r="B341" s="43"/>
      <c r="E341" s="44"/>
      <c r="F341" s="44"/>
      <c r="I341" s="44"/>
      <c r="J341" s="44"/>
    </row>
    <row r="342" spans="2:14" x14ac:dyDescent="0.2">
      <c r="E342" s="45"/>
      <c r="F342" s="45"/>
      <c r="G342" s="27"/>
      <c r="H342" s="27"/>
      <c r="I342" s="45"/>
      <c r="J342" s="45"/>
      <c r="K342" s="27"/>
      <c r="L342" s="27"/>
      <c r="M342" s="27"/>
      <c r="N342" s="27"/>
    </row>
    <row r="343" spans="2:14" x14ac:dyDescent="0.2">
      <c r="B343" s="46"/>
      <c r="E343" s="45"/>
      <c r="F343" s="45"/>
      <c r="G343" s="27"/>
      <c r="H343" s="27"/>
      <c r="I343" s="45"/>
      <c r="J343" s="45"/>
      <c r="K343" s="27"/>
      <c r="L343" s="27"/>
    </row>
    <row r="344" spans="2:14" x14ac:dyDescent="0.2">
      <c r="B344" s="46"/>
      <c r="E344" s="45"/>
      <c r="F344" s="45"/>
      <c r="G344" s="27"/>
      <c r="H344" s="27"/>
      <c r="I344" s="45"/>
      <c r="J344" s="45"/>
      <c r="K344" s="27"/>
      <c r="L344" s="27"/>
      <c r="M344" s="27"/>
      <c r="N344" s="27"/>
    </row>
    <row r="345" spans="2:14" x14ac:dyDescent="0.2">
      <c r="B345" s="46"/>
      <c r="E345" s="45"/>
      <c r="F345" s="45"/>
      <c r="G345" s="27"/>
      <c r="H345" s="27"/>
      <c r="I345" s="45"/>
      <c r="J345" s="45"/>
      <c r="K345" s="27"/>
      <c r="L345" s="27"/>
    </row>
    <row r="346" spans="2:14" x14ac:dyDescent="0.2">
      <c r="B346" s="46"/>
      <c r="E346" s="45"/>
      <c r="F346" s="45"/>
      <c r="G346" s="27"/>
      <c r="H346" s="27"/>
      <c r="I346" s="45"/>
      <c r="J346" s="45"/>
      <c r="K346" s="27"/>
      <c r="L346" s="27"/>
    </row>
    <row r="347" spans="2:14" x14ac:dyDescent="0.2">
      <c r="B347" s="43"/>
      <c r="E347" s="45"/>
      <c r="F347" s="45"/>
      <c r="G347" s="27"/>
      <c r="H347" s="27"/>
      <c r="I347" s="45"/>
      <c r="J347" s="45"/>
      <c r="K347" s="27"/>
      <c r="L347" s="27"/>
      <c r="M347" s="27"/>
      <c r="N347" s="27"/>
    </row>
    <row r="348" spans="2:14" x14ac:dyDescent="0.2">
      <c r="B348" s="46"/>
      <c r="E348" s="45"/>
      <c r="F348" s="45"/>
      <c r="G348" s="27"/>
      <c r="H348" s="27"/>
      <c r="I348" s="45"/>
      <c r="J348" s="45"/>
      <c r="K348" s="27"/>
      <c r="L348" s="27"/>
    </row>
    <row r="349" spans="2:14" x14ac:dyDescent="0.2">
      <c r="B349" s="43"/>
      <c r="E349" s="45"/>
      <c r="F349" s="45"/>
      <c r="G349" s="27"/>
      <c r="H349" s="27"/>
      <c r="I349" s="45"/>
      <c r="J349" s="45"/>
      <c r="K349" s="27"/>
      <c r="L349" s="27"/>
      <c r="M349" s="27"/>
      <c r="N349" s="27"/>
    </row>
    <row r="350" spans="2:14" x14ac:dyDescent="0.2">
      <c r="B350" s="43"/>
      <c r="E350" s="44"/>
      <c r="F350" s="44"/>
      <c r="I350" s="44"/>
      <c r="J350" s="44"/>
    </row>
    <row r="351" spans="2:14" x14ac:dyDescent="0.2">
      <c r="B351" s="46"/>
      <c r="E351" s="45"/>
      <c r="F351" s="45"/>
      <c r="G351" s="27"/>
      <c r="H351" s="27"/>
      <c r="I351" s="45"/>
      <c r="J351" s="45"/>
      <c r="K351" s="27"/>
      <c r="L351" s="27"/>
      <c r="M351" s="27"/>
      <c r="N351" s="27"/>
    </row>
    <row r="352" spans="2:14" x14ac:dyDescent="0.2">
      <c r="B352" s="43"/>
      <c r="E352" s="44"/>
      <c r="F352" s="44"/>
      <c r="I352" s="44"/>
      <c r="J352" s="44"/>
    </row>
    <row r="353" spans="2:14" x14ac:dyDescent="0.2">
      <c r="B353" s="46"/>
      <c r="E353" s="45"/>
      <c r="F353" s="45"/>
      <c r="G353" s="27"/>
      <c r="H353" s="27"/>
      <c r="I353" s="45"/>
      <c r="J353" s="45"/>
      <c r="K353" s="27"/>
      <c r="L353" s="27"/>
      <c r="M353" s="27"/>
      <c r="N353" s="27"/>
    </row>
    <row r="354" spans="2:14" x14ac:dyDescent="0.2">
      <c r="B354" s="43"/>
      <c r="E354" s="44"/>
      <c r="F354" s="44"/>
      <c r="I354" s="44"/>
      <c r="J354" s="44"/>
    </row>
    <row r="355" spans="2:14" x14ac:dyDescent="0.2">
      <c r="B355" s="46"/>
      <c r="E355" s="45"/>
      <c r="F355" s="45"/>
      <c r="G355" s="27"/>
      <c r="H355" s="27"/>
      <c r="I355" s="45"/>
      <c r="J355" s="45"/>
      <c r="K355" s="27"/>
      <c r="L355" s="27"/>
    </row>
    <row r="356" spans="2:14" x14ac:dyDescent="0.2">
      <c r="B356" s="43"/>
      <c r="E356" s="45"/>
      <c r="F356" s="45"/>
      <c r="G356" s="27"/>
      <c r="H356" s="27"/>
      <c r="I356" s="45"/>
      <c r="J356" s="45"/>
      <c r="K356" s="27"/>
      <c r="L356" s="27"/>
      <c r="M356" s="27"/>
      <c r="N356" s="27"/>
    </row>
    <row r="357" spans="2:14" x14ac:dyDescent="0.2">
      <c r="B357" s="46"/>
      <c r="E357" s="45"/>
      <c r="F357" s="45"/>
      <c r="G357" s="27"/>
      <c r="H357" s="27"/>
      <c r="I357" s="45"/>
      <c r="J357" s="45"/>
      <c r="K357" s="27"/>
      <c r="L357" s="27"/>
    </row>
    <row r="358" spans="2:14" x14ac:dyDescent="0.2">
      <c r="B358" s="43"/>
      <c r="E358" s="45"/>
      <c r="F358" s="45"/>
      <c r="G358" s="27"/>
      <c r="H358" s="27"/>
      <c r="I358" s="45"/>
      <c r="J358" s="45"/>
      <c r="K358" s="27"/>
      <c r="L358" s="27"/>
      <c r="M358" s="27"/>
      <c r="N358" s="27"/>
    </row>
    <row r="359" spans="2:14" x14ac:dyDescent="0.2">
      <c r="B359" s="43"/>
      <c r="E359" s="44"/>
      <c r="F359" s="44"/>
      <c r="I359" s="44"/>
      <c r="J359" s="44"/>
    </row>
    <row r="360" spans="2:14" x14ac:dyDescent="0.2">
      <c r="B360" s="46"/>
      <c r="E360" s="45"/>
      <c r="F360" s="45"/>
      <c r="G360" s="27"/>
      <c r="H360" s="27"/>
      <c r="I360" s="45"/>
      <c r="J360" s="45"/>
      <c r="K360" s="27"/>
      <c r="L360" s="27"/>
      <c r="M360" s="27"/>
      <c r="N360" s="27"/>
    </row>
    <row r="361" spans="2:14" x14ac:dyDescent="0.2">
      <c r="B361" s="43"/>
      <c r="E361" s="44"/>
      <c r="F361" s="44"/>
      <c r="I361" s="44"/>
      <c r="J361" s="44"/>
    </row>
    <row r="362" spans="2:14" x14ac:dyDescent="0.2">
      <c r="B362" s="46"/>
      <c r="E362" s="45"/>
      <c r="F362" s="45"/>
      <c r="G362" s="27"/>
      <c r="H362" s="27"/>
      <c r="I362" s="45"/>
      <c r="J362" s="45"/>
      <c r="K362" s="27"/>
      <c r="L362" s="27"/>
      <c r="M362" s="27"/>
      <c r="N362" s="27"/>
    </row>
    <row r="363" spans="2:14" x14ac:dyDescent="0.2">
      <c r="B363" s="43"/>
      <c r="E363" s="44"/>
      <c r="F363" s="44"/>
      <c r="I363" s="44"/>
      <c r="J363" s="44"/>
    </row>
    <row r="364" spans="2:14" x14ac:dyDescent="0.2">
      <c r="B364" s="46"/>
      <c r="E364" s="45"/>
      <c r="F364" s="45"/>
      <c r="G364" s="27"/>
      <c r="H364" s="27"/>
      <c r="I364" s="45"/>
      <c r="J364" s="45"/>
      <c r="K364" s="27"/>
      <c r="L364" s="27"/>
      <c r="M364" s="27"/>
      <c r="N364" s="27"/>
    </row>
    <row r="365" spans="2:14" x14ac:dyDescent="0.2">
      <c r="B365" s="43"/>
      <c r="E365" s="45"/>
      <c r="F365" s="45"/>
      <c r="G365" s="27"/>
      <c r="H365" s="27"/>
      <c r="I365" s="45"/>
      <c r="J365" s="45"/>
      <c r="K365" s="27"/>
      <c r="L365" s="27"/>
      <c r="M365" s="27"/>
      <c r="N365" s="27"/>
    </row>
    <row r="366" spans="2:14" x14ac:dyDescent="0.2">
      <c r="B366" s="46"/>
      <c r="E366" s="45"/>
      <c r="F366" s="45"/>
      <c r="G366" s="27"/>
      <c r="H366" s="27"/>
      <c r="I366" s="45"/>
      <c r="J366" s="45"/>
      <c r="K366" s="27"/>
      <c r="L366" s="27"/>
    </row>
    <row r="367" spans="2:14" x14ac:dyDescent="0.2">
      <c r="B367" s="43"/>
    </row>
    <row r="368" spans="2:14" x14ac:dyDescent="0.2">
      <c r="B368" s="43"/>
      <c r="E368" s="45"/>
      <c r="F368" s="45"/>
      <c r="G368" s="27"/>
      <c r="H368" s="27"/>
      <c r="I368" s="45"/>
      <c r="J368" s="45"/>
      <c r="K368" s="27"/>
      <c r="L368" s="27"/>
      <c r="M368" s="27"/>
      <c r="N368" s="27"/>
    </row>
    <row r="369" spans="2:14" x14ac:dyDescent="0.2">
      <c r="B369" s="46"/>
      <c r="E369" s="45"/>
      <c r="F369" s="45"/>
      <c r="G369" s="27"/>
      <c r="H369" s="27"/>
      <c r="I369" s="45"/>
      <c r="J369" s="45"/>
      <c r="K369" s="27"/>
      <c r="L369" s="27"/>
      <c r="M369" s="27"/>
      <c r="N369" s="27"/>
    </row>
    <row r="370" spans="2:14" x14ac:dyDescent="0.2">
      <c r="B370" s="43"/>
      <c r="E370" s="45"/>
      <c r="F370" s="45"/>
      <c r="G370" s="27"/>
      <c r="H370" s="27"/>
      <c r="I370" s="45"/>
      <c r="J370" s="45"/>
      <c r="K370" s="27"/>
      <c r="L370" s="27"/>
      <c r="M370" s="27"/>
      <c r="N370" s="27"/>
    </row>
    <row r="371" spans="2:14" x14ac:dyDescent="0.2">
      <c r="B371" s="46"/>
      <c r="E371" s="45"/>
      <c r="F371" s="45"/>
      <c r="G371" s="27"/>
      <c r="H371" s="27"/>
      <c r="I371" s="45"/>
      <c r="J371" s="45"/>
      <c r="K371" s="27"/>
      <c r="L371" s="27"/>
      <c r="M371" s="27"/>
      <c r="N371" s="27"/>
    </row>
    <row r="372" spans="2:14" x14ac:dyDescent="0.2">
      <c r="B372" s="43"/>
      <c r="E372" s="45"/>
      <c r="F372" s="45"/>
      <c r="G372" s="27"/>
      <c r="H372" s="27"/>
      <c r="I372" s="45"/>
      <c r="J372" s="45"/>
      <c r="K372" s="27"/>
      <c r="L372" s="27"/>
      <c r="M372" s="27"/>
      <c r="N372" s="27"/>
    </row>
    <row r="373" spans="2:14" x14ac:dyDescent="0.2">
      <c r="B373" s="46"/>
      <c r="E373" s="45"/>
      <c r="F373" s="45"/>
      <c r="G373" s="27"/>
      <c r="H373" s="27"/>
      <c r="I373" s="45"/>
      <c r="J373" s="45"/>
      <c r="K373" s="27"/>
      <c r="L373" s="27"/>
      <c r="M373" s="27"/>
      <c r="N373" s="27"/>
    </row>
    <row r="374" spans="2:14" x14ac:dyDescent="0.2">
      <c r="B374" s="43"/>
      <c r="E374" s="44"/>
      <c r="F374" s="44"/>
      <c r="I374" s="44"/>
      <c r="J374" s="44"/>
    </row>
    <row r="375" spans="2:14" x14ac:dyDescent="0.2">
      <c r="B375" s="46"/>
      <c r="E375" s="45"/>
      <c r="F375" s="45"/>
      <c r="G375" s="27"/>
      <c r="H375" s="27"/>
      <c r="I375" s="45"/>
      <c r="J375" s="45"/>
      <c r="K375" s="27"/>
      <c r="L375" s="27"/>
      <c r="M375" s="27"/>
      <c r="N375" s="27"/>
    </row>
    <row r="376" spans="2:14" x14ac:dyDescent="0.2">
      <c r="B376" s="43"/>
      <c r="E376" s="44"/>
      <c r="F376" s="44"/>
      <c r="I376" s="44"/>
      <c r="J376" s="44"/>
    </row>
    <row r="377" spans="2:14" x14ac:dyDescent="0.2">
      <c r="B377" s="46"/>
      <c r="E377" s="45"/>
      <c r="F377" s="45"/>
      <c r="G377" s="27"/>
      <c r="H377" s="27"/>
      <c r="I377" s="45"/>
      <c r="J377" s="45"/>
      <c r="K377" s="27"/>
      <c r="L377" s="27"/>
      <c r="M377" s="27"/>
      <c r="N377" s="27"/>
    </row>
    <row r="378" spans="2:14" x14ac:dyDescent="0.2">
      <c r="B378" s="43"/>
      <c r="E378" s="44"/>
      <c r="F378" s="44"/>
      <c r="I378" s="44"/>
      <c r="J378" s="44"/>
    </row>
    <row r="379" spans="2:14" x14ac:dyDescent="0.2">
      <c r="B379" s="46"/>
      <c r="E379" s="45"/>
      <c r="F379" s="45"/>
      <c r="G379" s="27"/>
      <c r="H379" s="27"/>
      <c r="I379" s="45"/>
      <c r="J379" s="45"/>
      <c r="K379" s="27"/>
      <c r="L379" s="27"/>
      <c r="M379" s="27"/>
      <c r="N379" s="27"/>
    </row>
    <row r="380" spans="2:14" x14ac:dyDescent="0.2">
      <c r="B380" s="46"/>
      <c r="E380" s="45"/>
      <c r="F380" s="45"/>
      <c r="G380" s="27"/>
      <c r="H380" s="27"/>
      <c r="I380" s="45"/>
      <c r="J380" s="45"/>
      <c r="K380" s="27"/>
      <c r="L380" s="27"/>
    </row>
    <row r="381" spans="2:14" x14ac:dyDescent="0.2">
      <c r="B381" s="43"/>
      <c r="E381" s="45"/>
      <c r="F381" s="45"/>
      <c r="G381" s="27"/>
      <c r="H381" s="27"/>
      <c r="I381" s="45"/>
      <c r="J381" s="45"/>
      <c r="K381" s="27"/>
      <c r="L381" s="27"/>
      <c r="M381" s="27"/>
      <c r="N381" s="27"/>
    </row>
    <row r="382" spans="2:14" x14ac:dyDescent="0.2">
      <c r="E382" s="44"/>
      <c r="F382" s="44"/>
      <c r="I382" s="44"/>
      <c r="J382" s="44"/>
    </row>
    <row r="383" spans="2:14" x14ac:dyDescent="0.2">
      <c r="B383" s="46"/>
      <c r="E383" s="45"/>
      <c r="F383" s="45"/>
      <c r="G383" s="27"/>
      <c r="H383" s="27"/>
      <c r="I383" s="45"/>
      <c r="J383" s="45"/>
      <c r="K383" s="27"/>
      <c r="L383" s="27"/>
      <c r="M383" s="27"/>
      <c r="N383" s="27"/>
    </row>
    <row r="384" spans="2:14" x14ac:dyDescent="0.2">
      <c r="B384" s="46"/>
      <c r="E384" s="45"/>
      <c r="F384" s="45"/>
      <c r="G384" s="27"/>
      <c r="H384" s="27"/>
      <c r="I384" s="45"/>
      <c r="J384" s="45"/>
      <c r="K384" s="27"/>
      <c r="L384" s="27"/>
    </row>
    <row r="385" spans="2:14" x14ac:dyDescent="0.2">
      <c r="B385" s="46"/>
      <c r="E385" s="45"/>
      <c r="F385" s="45"/>
      <c r="G385" s="27"/>
      <c r="H385" s="27"/>
      <c r="I385" s="45"/>
      <c r="J385" s="45"/>
      <c r="K385" s="27"/>
      <c r="L385" s="27"/>
      <c r="M385" s="27"/>
      <c r="N385" s="27"/>
    </row>
    <row r="386" spans="2:14" x14ac:dyDescent="0.2">
      <c r="B386" s="46"/>
      <c r="E386" s="45"/>
      <c r="F386" s="45"/>
      <c r="G386" s="27"/>
      <c r="H386" s="27"/>
      <c r="I386" s="45"/>
      <c r="J386" s="45"/>
      <c r="K386" s="27"/>
      <c r="L386" s="27"/>
    </row>
    <row r="387" spans="2:14" x14ac:dyDescent="0.2">
      <c r="B387" s="46"/>
      <c r="E387" s="45"/>
      <c r="F387" s="45"/>
      <c r="G387" s="27"/>
      <c r="H387" s="27"/>
      <c r="I387" s="45"/>
      <c r="J387" s="45"/>
      <c r="K387" s="27"/>
      <c r="L387" s="27"/>
    </row>
    <row r="388" spans="2:14" x14ac:dyDescent="0.2">
      <c r="B388" s="46"/>
      <c r="E388" s="45"/>
      <c r="F388" s="45"/>
      <c r="G388" s="27"/>
      <c r="H388" s="27"/>
      <c r="I388" s="45"/>
      <c r="J388" s="45"/>
      <c r="K388" s="27"/>
      <c r="L388" s="27"/>
    </row>
    <row r="389" spans="2:14" x14ac:dyDescent="0.2">
      <c r="B389" s="43"/>
      <c r="E389" s="45"/>
      <c r="F389" s="45"/>
      <c r="G389" s="27"/>
      <c r="H389" s="27"/>
      <c r="I389" s="45"/>
      <c r="J389" s="45"/>
      <c r="K389" s="27"/>
      <c r="L389" s="27"/>
      <c r="M389" s="27"/>
      <c r="N389" s="27"/>
    </row>
    <row r="390" spans="2:14" x14ac:dyDescent="0.2">
      <c r="B390" s="46"/>
      <c r="E390" s="45"/>
      <c r="F390" s="45"/>
      <c r="G390" s="27"/>
      <c r="H390" s="27"/>
      <c r="I390" s="45"/>
      <c r="J390" s="45"/>
      <c r="K390" s="27"/>
      <c r="L390" s="27"/>
      <c r="M390" s="27"/>
      <c r="N390" s="27"/>
    </row>
    <row r="391" spans="2:14" x14ac:dyDescent="0.2">
      <c r="B391" s="43"/>
      <c r="E391" s="44"/>
      <c r="F391" s="44"/>
      <c r="I391" s="44"/>
      <c r="J391" s="44"/>
    </row>
    <row r="392" spans="2:14" x14ac:dyDescent="0.2">
      <c r="B392" s="46"/>
      <c r="E392" s="45"/>
      <c r="F392" s="45"/>
      <c r="G392" s="27"/>
      <c r="H392" s="27"/>
      <c r="I392" s="45"/>
      <c r="J392" s="45"/>
      <c r="K392" s="27"/>
      <c r="L392" s="27"/>
      <c r="M392" s="27"/>
      <c r="N392" s="27"/>
    </row>
    <row r="393" spans="2:14" x14ac:dyDescent="0.2">
      <c r="B393" s="43"/>
      <c r="E393" s="44"/>
      <c r="F393" s="44"/>
      <c r="I393" s="44"/>
      <c r="J393" s="44"/>
    </row>
    <row r="394" spans="2:14" x14ac:dyDescent="0.2">
      <c r="B394" s="46"/>
      <c r="E394" s="45"/>
      <c r="F394" s="45"/>
      <c r="G394" s="27"/>
      <c r="H394" s="27"/>
      <c r="I394" s="45"/>
      <c r="J394" s="45"/>
      <c r="K394" s="27"/>
      <c r="L394" s="27"/>
      <c r="M394" s="27"/>
      <c r="N394" s="27"/>
    </row>
    <row r="395" spans="2:14" x14ac:dyDescent="0.2">
      <c r="B395" s="43"/>
      <c r="E395" s="44"/>
      <c r="F395" s="44"/>
      <c r="I395" s="44"/>
      <c r="J395" s="44"/>
    </row>
    <row r="396" spans="2:14" x14ac:dyDescent="0.2">
      <c r="B396" s="46"/>
      <c r="E396" s="45"/>
      <c r="F396" s="45"/>
      <c r="G396" s="27"/>
      <c r="H396" s="27"/>
      <c r="I396" s="45"/>
      <c r="J396" s="45"/>
      <c r="K396" s="27"/>
      <c r="L396" s="27"/>
    </row>
    <row r="397" spans="2:14" x14ac:dyDescent="0.2">
      <c r="B397" s="43"/>
      <c r="E397" s="44"/>
      <c r="F397" s="44"/>
      <c r="I397" s="44"/>
      <c r="J397" s="44"/>
    </row>
    <row r="398" spans="2:14" x14ac:dyDescent="0.2">
      <c r="B398" s="46"/>
      <c r="E398" s="45"/>
      <c r="F398" s="45"/>
      <c r="G398" s="27"/>
      <c r="H398" s="27"/>
      <c r="I398" s="45"/>
      <c r="J398" s="45"/>
      <c r="K398" s="27"/>
      <c r="L398" s="27"/>
      <c r="M398" s="27"/>
      <c r="N398" s="27"/>
    </row>
    <row r="399" spans="2:14" x14ac:dyDescent="0.2">
      <c r="B399" s="43"/>
      <c r="E399" s="45"/>
      <c r="F399" s="45"/>
      <c r="G399" s="27"/>
      <c r="H399" s="27"/>
      <c r="I399" s="45"/>
      <c r="J399" s="45"/>
      <c r="K399" s="27"/>
      <c r="L399" s="27"/>
      <c r="M399" s="27"/>
      <c r="N399" s="27"/>
    </row>
    <row r="400" spans="2:14" x14ac:dyDescent="0.2">
      <c r="B400" s="46"/>
      <c r="E400" s="45"/>
      <c r="F400" s="45"/>
      <c r="G400" s="27"/>
      <c r="H400" s="27"/>
      <c r="I400" s="45"/>
      <c r="J400" s="45"/>
      <c r="K400" s="27"/>
      <c r="L400" s="27"/>
    </row>
    <row r="401" spans="2:14" x14ac:dyDescent="0.2">
      <c r="B401" s="43"/>
      <c r="E401" s="45"/>
      <c r="F401" s="45"/>
      <c r="G401" s="27"/>
      <c r="H401" s="27"/>
      <c r="I401" s="45"/>
      <c r="J401" s="45"/>
      <c r="K401" s="27"/>
      <c r="L401" s="27"/>
      <c r="M401" s="27"/>
      <c r="N401" s="27"/>
    </row>
    <row r="402" spans="2:14" x14ac:dyDescent="0.2">
      <c r="B402" s="43"/>
      <c r="E402" s="44"/>
      <c r="F402" s="44"/>
      <c r="I402" s="44"/>
      <c r="J402" s="44"/>
    </row>
    <row r="403" spans="2:14" x14ac:dyDescent="0.2">
      <c r="B403" s="43"/>
      <c r="E403" s="45"/>
      <c r="F403" s="45"/>
      <c r="G403" s="27"/>
      <c r="H403" s="27"/>
      <c r="I403" s="45"/>
      <c r="J403" s="45"/>
      <c r="K403" s="27"/>
      <c r="L403" s="27"/>
      <c r="M403" s="27"/>
      <c r="N403" s="27"/>
    </row>
    <row r="404" spans="2:14" x14ac:dyDescent="0.2">
      <c r="B404" s="46"/>
      <c r="E404" s="45"/>
      <c r="F404" s="45"/>
      <c r="G404" s="27"/>
      <c r="H404" s="27"/>
      <c r="I404" s="45"/>
      <c r="J404" s="45"/>
      <c r="K404" s="27"/>
      <c r="L404" s="27"/>
    </row>
    <row r="405" spans="2:14" x14ac:dyDescent="0.2">
      <c r="B405" s="46"/>
      <c r="E405" s="45"/>
      <c r="F405" s="45"/>
      <c r="G405" s="27"/>
      <c r="H405" s="27"/>
      <c r="I405" s="45"/>
      <c r="J405" s="45"/>
      <c r="K405" s="27"/>
      <c r="L405" s="27"/>
      <c r="M405" s="27"/>
      <c r="N405" s="27"/>
    </row>
    <row r="406" spans="2:14" x14ac:dyDescent="0.2">
      <c r="B406" s="43"/>
      <c r="E406" s="44"/>
      <c r="F406" s="44"/>
      <c r="I406" s="44"/>
      <c r="J406" s="44"/>
    </row>
    <row r="407" spans="2:14" x14ac:dyDescent="0.2">
      <c r="B407" s="46"/>
      <c r="E407" s="45"/>
      <c r="F407" s="45"/>
      <c r="G407" s="27"/>
      <c r="H407" s="27"/>
      <c r="I407" s="45"/>
      <c r="J407" s="45"/>
      <c r="K407" s="27"/>
      <c r="L407" s="27"/>
      <c r="M407" s="27"/>
      <c r="N407" s="27"/>
    </row>
    <row r="408" spans="2:14" x14ac:dyDescent="0.2">
      <c r="B408" s="43"/>
      <c r="E408" s="44"/>
      <c r="F408" s="44"/>
      <c r="I408" s="44"/>
      <c r="J408" s="44"/>
    </row>
    <row r="409" spans="2:14" x14ac:dyDescent="0.2">
      <c r="B409" s="46"/>
      <c r="E409" s="45"/>
      <c r="F409" s="45"/>
      <c r="G409" s="27"/>
      <c r="H409" s="27"/>
      <c r="I409" s="45"/>
      <c r="J409" s="45"/>
      <c r="K409" s="27"/>
      <c r="L409" s="27"/>
      <c r="M409" s="27"/>
      <c r="N409" s="27"/>
    </row>
    <row r="410" spans="2:14" x14ac:dyDescent="0.2">
      <c r="B410" s="43"/>
      <c r="E410" s="44"/>
      <c r="F410" s="44"/>
      <c r="I410" s="44"/>
      <c r="J410" s="44"/>
    </row>
    <row r="411" spans="2:14" x14ac:dyDescent="0.2">
      <c r="B411" s="43"/>
      <c r="E411" s="45"/>
      <c r="F411" s="45"/>
      <c r="G411" s="27"/>
      <c r="H411" s="27"/>
      <c r="I411" s="45"/>
      <c r="J411" s="45"/>
      <c r="K411" s="27"/>
      <c r="L411" s="27"/>
      <c r="M411" s="27"/>
      <c r="N411" s="27"/>
    </row>
    <row r="412" spans="2:14" x14ac:dyDescent="0.2">
      <c r="B412" s="43"/>
      <c r="E412" s="44"/>
      <c r="F412" s="44"/>
      <c r="I412" s="44"/>
      <c r="J412" s="44"/>
    </row>
    <row r="413" spans="2:14" x14ac:dyDescent="0.2">
      <c r="B413" s="46"/>
      <c r="E413" s="45"/>
      <c r="F413" s="45"/>
      <c r="G413" s="27"/>
      <c r="H413" s="27"/>
      <c r="I413" s="45"/>
      <c r="J413" s="45"/>
      <c r="K413" s="27"/>
      <c r="L413" s="27"/>
      <c r="M413" s="27"/>
      <c r="N413" s="27"/>
    </row>
    <row r="414" spans="2:14" x14ac:dyDescent="0.2">
      <c r="B414" s="46"/>
      <c r="E414" s="45"/>
      <c r="F414" s="45"/>
      <c r="G414" s="27"/>
      <c r="H414" s="27"/>
      <c r="I414" s="45"/>
      <c r="J414" s="45"/>
      <c r="K414" s="27"/>
      <c r="L414" s="27"/>
    </row>
    <row r="415" spans="2:14" x14ac:dyDescent="0.2">
      <c r="B415" s="43"/>
      <c r="E415" s="44"/>
      <c r="F415" s="44"/>
      <c r="I415" s="44"/>
      <c r="J415" s="44"/>
    </row>
    <row r="416" spans="2:14" x14ac:dyDescent="0.2">
      <c r="B416" s="46"/>
      <c r="E416" s="45"/>
      <c r="F416" s="45"/>
      <c r="G416" s="27"/>
      <c r="H416" s="27"/>
      <c r="I416" s="45"/>
      <c r="J416" s="45"/>
      <c r="K416" s="27"/>
      <c r="L416" s="27"/>
    </row>
    <row r="417" spans="2:14" x14ac:dyDescent="0.2">
      <c r="B417" s="43"/>
    </row>
    <row r="418" spans="2:14" x14ac:dyDescent="0.2">
      <c r="B418" s="46"/>
      <c r="E418" s="45"/>
      <c r="F418" s="45"/>
      <c r="G418" s="27"/>
      <c r="H418" s="27"/>
      <c r="I418" s="45"/>
      <c r="J418" s="45"/>
      <c r="K418" s="27"/>
      <c r="L418" s="27"/>
      <c r="M418" s="27"/>
      <c r="N418" s="27"/>
    </row>
    <row r="419" spans="2:14" x14ac:dyDescent="0.2">
      <c r="B419" s="43"/>
      <c r="E419" s="45"/>
      <c r="F419" s="45"/>
      <c r="G419" s="27"/>
      <c r="H419" s="27"/>
      <c r="I419" s="45"/>
      <c r="J419" s="45"/>
      <c r="K419" s="27"/>
      <c r="L419" s="27"/>
      <c r="M419" s="27"/>
      <c r="N419" s="27"/>
    </row>
    <row r="420" spans="2:14" x14ac:dyDescent="0.2">
      <c r="B420" s="46"/>
      <c r="E420" s="45"/>
      <c r="F420" s="45"/>
      <c r="G420" s="27"/>
      <c r="H420" s="27"/>
      <c r="I420" s="45"/>
      <c r="J420" s="45"/>
      <c r="K420" s="27"/>
      <c r="L420" s="27"/>
      <c r="M420" s="27"/>
      <c r="N420" s="27"/>
    </row>
    <row r="421" spans="2:14" x14ac:dyDescent="0.2">
      <c r="B421" s="43"/>
      <c r="E421" s="45"/>
      <c r="F421" s="45"/>
      <c r="G421" s="27"/>
      <c r="H421" s="27"/>
      <c r="I421" s="45"/>
      <c r="J421" s="45"/>
      <c r="K421" s="27"/>
      <c r="L421" s="27"/>
      <c r="M421" s="27"/>
      <c r="N421" s="27"/>
    </row>
    <row r="422" spans="2:14" x14ac:dyDescent="0.2">
      <c r="B422" s="46"/>
      <c r="E422" s="45"/>
      <c r="F422" s="45"/>
      <c r="G422" s="27"/>
      <c r="H422" s="27"/>
      <c r="I422" s="45"/>
      <c r="J422" s="45"/>
      <c r="K422" s="27"/>
      <c r="L422" s="27"/>
    </row>
    <row r="423" spans="2:14" x14ac:dyDescent="0.2">
      <c r="B423" s="43"/>
    </row>
    <row r="424" spans="2:14" x14ac:dyDescent="0.2">
      <c r="B424" s="46"/>
      <c r="E424" s="45"/>
      <c r="F424" s="45"/>
      <c r="G424" s="27"/>
      <c r="H424" s="27"/>
      <c r="I424" s="45"/>
      <c r="J424" s="45"/>
      <c r="K424" s="27"/>
      <c r="L424" s="27"/>
      <c r="M424" s="27"/>
      <c r="N424" s="27"/>
    </row>
    <row r="425" spans="2:14" x14ac:dyDescent="0.2">
      <c r="B425" s="43"/>
      <c r="E425" s="45"/>
      <c r="F425" s="45"/>
      <c r="G425" s="27"/>
      <c r="H425" s="27"/>
      <c r="I425" s="45"/>
      <c r="J425" s="45"/>
      <c r="K425" s="27"/>
      <c r="L425" s="27"/>
      <c r="M425" s="27"/>
      <c r="N425" s="27"/>
    </row>
    <row r="426" spans="2:14" x14ac:dyDescent="0.2">
      <c r="B426" s="46"/>
      <c r="E426" s="45"/>
      <c r="F426" s="45"/>
      <c r="G426" s="27"/>
      <c r="H426" s="27"/>
      <c r="I426" s="45"/>
      <c r="J426" s="45"/>
      <c r="K426" s="27"/>
      <c r="L426" s="27"/>
      <c r="M426" s="27"/>
      <c r="N426" s="27"/>
    </row>
    <row r="427" spans="2:14" x14ac:dyDescent="0.2">
      <c r="B427" s="43"/>
      <c r="E427" s="45"/>
      <c r="F427" s="45"/>
      <c r="G427" s="27"/>
      <c r="H427" s="27"/>
      <c r="I427" s="45"/>
      <c r="J427" s="45"/>
      <c r="K427" s="27"/>
      <c r="L427" s="27"/>
      <c r="M427" s="27"/>
      <c r="N427" s="27"/>
    </row>
    <row r="428" spans="2:14" x14ac:dyDescent="0.2">
      <c r="B428" s="46"/>
      <c r="E428" s="45"/>
      <c r="F428" s="45"/>
      <c r="G428" s="27"/>
      <c r="H428" s="27"/>
      <c r="I428" s="45"/>
      <c r="J428" s="45"/>
      <c r="K428" s="27"/>
      <c r="L428" s="27"/>
    </row>
    <row r="429" spans="2:14" x14ac:dyDescent="0.2">
      <c r="B429" s="43"/>
    </row>
    <row r="430" spans="2:14" x14ac:dyDescent="0.2">
      <c r="B430" s="43"/>
      <c r="E430" s="45"/>
      <c r="F430" s="45"/>
      <c r="G430" s="27"/>
      <c r="H430" s="27"/>
      <c r="I430" s="45"/>
      <c r="J430" s="45"/>
      <c r="K430" s="27"/>
      <c r="L430" s="27"/>
      <c r="M430" s="27"/>
      <c r="N430" s="27"/>
    </row>
    <row r="431" spans="2:14" x14ac:dyDescent="0.2">
      <c r="B431" s="43"/>
      <c r="E431" s="45"/>
      <c r="F431" s="45"/>
      <c r="G431" s="27"/>
      <c r="H431" s="27"/>
      <c r="I431" s="45"/>
      <c r="J431" s="45"/>
      <c r="K431" s="27"/>
      <c r="L431" s="27"/>
      <c r="M431" s="27"/>
      <c r="N431" s="27"/>
    </row>
    <row r="432" spans="2:14" x14ac:dyDescent="0.2">
      <c r="E432" s="45"/>
      <c r="F432" s="45"/>
      <c r="G432" s="27"/>
      <c r="H432" s="27"/>
      <c r="I432" s="45"/>
      <c r="J432" s="45"/>
      <c r="K432" s="27"/>
      <c r="L432" s="27"/>
      <c r="M432" s="27"/>
      <c r="N432" s="27"/>
    </row>
    <row r="433" spans="2:14" x14ac:dyDescent="0.2">
      <c r="B433" s="46"/>
      <c r="E433" s="45"/>
      <c r="F433" s="45"/>
      <c r="G433" s="27"/>
      <c r="H433" s="27"/>
      <c r="I433" s="45"/>
      <c r="J433" s="45"/>
      <c r="K433" s="27"/>
      <c r="L433" s="27"/>
      <c r="M433" s="27"/>
      <c r="N433" s="27"/>
    </row>
    <row r="434" spans="2:14" x14ac:dyDescent="0.2">
      <c r="B434" s="46"/>
      <c r="E434" s="45"/>
      <c r="F434" s="45"/>
      <c r="G434" s="27"/>
      <c r="H434" s="27"/>
      <c r="I434" s="45"/>
      <c r="J434" s="45"/>
      <c r="K434" s="27"/>
      <c r="L434" s="27"/>
      <c r="M434" s="27"/>
      <c r="N434" s="27"/>
    </row>
    <row r="435" spans="2:14" x14ac:dyDescent="0.2">
      <c r="B435" s="46"/>
      <c r="E435" s="45"/>
      <c r="F435" s="45"/>
      <c r="G435" s="27"/>
      <c r="H435" s="27"/>
      <c r="I435" s="45"/>
      <c r="J435" s="45"/>
      <c r="K435" s="27"/>
      <c r="L435" s="27"/>
      <c r="M435" s="27"/>
      <c r="N435" s="27"/>
    </row>
    <row r="436" spans="2:14" x14ac:dyDescent="0.2">
      <c r="B436" s="46"/>
      <c r="E436" s="45"/>
      <c r="F436" s="45"/>
      <c r="G436" s="27"/>
      <c r="H436" s="27"/>
      <c r="I436" s="45"/>
      <c r="J436" s="45"/>
      <c r="K436" s="27"/>
      <c r="L436" s="27"/>
    </row>
    <row r="437" spans="2:14" x14ac:dyDescent="0.2">
      <c r="B437" s="43"/>
      <c r="E437" s="44"/>
      <c r="F437" s="44"/>
      <c r="I437" s="44"/>
      <c r="J437" s="44"/>
    </row>
    <row r="438" spans="2:14" x14ac:dyDescent="0.2">
      <c r="E438" s="44"/>
      <c r="F438" s="44"/>
      <c r="I438" s="44"/>
      <c r="J438" s="44"/>
    </row>
    <row r="439" spans="2:14" x14ac:dyDescent="0.2">
      <c r="B439" s="46"/>
      <c r="E439" s="45"/>
      <c r="F439" s="45"/>
      <c r="G439" s="27"/>
      <c r="H439" s="27"/>
      <c r="I439" s="45"/>
      <c r="J439" s="45"/>
      <c r="K439" s="27"/>
      <c r="L439" s="27"/>
    </row>
    <row r="440" spans="2:14" x14ac:dyDescent="0.2">
      <c r="B440" s="46"/>
      <c r="E440" s="45"/>
      <c r="F440" s="45"/>
      <c r="G440" s="27"/>
      <c r="H440" s="27"/>
      <c r="I440" s="45"/>
      <c r="J440" s="45"/>
      <c r="K440" s="27"/>
      <c r="L440" s="27"/>
    </row>
    <row r="441" spans="2:14" x14ac:dyDescent="0.2">
      <c r="B441" s="46"/>
      <c r="E441" s="45"/>
      <c r="F441" s="45"/>
      <c r="G441" s="27"/>
      <c r="H441" s="27"/>
      <c r="I441" s="45"/>
      <c r="J441" s="45"/>
      <c r="K441" s="27"/>
      <c r="L441" s="27"/>
    </row>
    <row r="442" spans="2:14" x14ac:dyDescent="0.2">
      <c r="B442" s="46"/>
      <c r="E442" s="45"/>
      <c r="F442" s="45"/>
      <c r="G442" s="27"/>
      <c r="H442" s="27"/>
      <c r="I442" s="45"/>
      <c r="J442" s="45"/>
      <c r="K442" s="27"/>
      <c r="L442" s="27"/>
      <c r="M442" s="27"/>
      <c r="N442" s="27"/>
    </row>
    <row r="443" spans="2:14" x14ac:dyDescent="0.2">
      <c r="B443" s="43"/>
      <c r="E443" s="44"/>
      <c r="F443" s="44"/>
      <c r="I443" s="44"/>
      <c r="J443" s="44"/>
    </row>
    <row r="444" spans="2:14" x14ac:dyDescent="0.2">
      <c r="E444" s="44"/>
      <c r="F444" s="44"/>
      <c r="I444" s="44"/>
      <c r="J444" s="44"/>
    </row>
    <row r="445" spans="2:14" x14ac:dyDescent="0.2">
      <c r="B445" s="46"/>
      <c r="E445" s="45"/>
      <c r="F445" s="45"/>
      <c r="G445" s="27"/>
      <c r="H445" s="27"/>
      <c r="I445" s="45"/>
      <c r="J445" s="45"/>
      <c r="K445" s="27"/>
      <c r="L445" s="27"/>
    </row>
    <row r="446" spans="2:14" x14ac:dyDescent="0.2">
      <c r="B446" s="46"/>
      <c r="E446" s="45"/>
      <c r="F446" s="45"/>
      <c r="G446" s="27"/>
      <c r="H446" s="27"/>
      <c r="I446" s="45"/>
      <c r="J446" s="45"/>
      <c r="K446" s="27"/>
      <c r="L446" s="27"/>
      <c r="M446" s="27"/>
      <c r="N446" s="27"/>
    </row>
    <row r="447" spans="2:14" x14ac:dyDescent="0.2">
      <c r="B447" s="46"/>
      <c r="E447" s="45"/>
      <c r="F447" s="45"/>
      <c r="G447" s="27"/>
      <c r="H447" s="27"/>
      <c r="I447" s="45"/>
      <c r="J447" s="45"/>
      <c r="K447" s="27"/>
      <c r="L447" s="27"/>
    </row>
    <row r="448" spans="2:14" x14ac:dyDescent="0.2">
      <c r="B448" s="46"/>
      <c r="E448" s="45"/>
      <c r="F448" s="45"/>
      <c r="G448" s="27"/>
      <c r="H448" s="27"/>
      <c r="I448" s="45"/>
      <c r="J448" s="45"/>
      <c r="K448" s="27"/>
      <c r="L448" s="27"/>
    </row>
    <row r="449" spans="2:14" x14ac:dyDescent="0.2">
      <c r="B449" s="46"/>
      <c r="E449" s="45"/>
      <c r="F449" s="45"/>
      <c r="G449" s="27"/>
      <c r="H449" s="27"/>
      <c r="I449" s="45"/>
      <c r="J449" s="45"/>
      <c r="K449" s="27"/>
      <c r="L449" s="27"/>
    </row>
    <row r="450" spans="2:14" x14ac:dyDescent="0.2">
      <c r="B450" s="46"/>
      <c r="E450" s="45"/>
      <c r="F450" s="45"/>
      <c r="G450" s="27"/>
      <c r="H450" s="27"/>
      <c r="I450" s="45"/>
      <c r="J450" s="45"/>
      <c r="K450" s="27"/>
      <c r="L450" s="27"/>
    </row>
    <row r="451" spans="2:14" x14ac:dyDescent="0.2">
      <c r="B451" s="43"/>
      <c r="E451" s="44"/>
      <c r="F451" s="44"/>
      <c r="I451" s="44"/>
      <c r="J451" s="44"/>
    </row>
    <row r="452" spans="2:14" x14ac:dyDescent="0.2">
      <c r="B452" s="43"/>
      <c r="E452" s="44"/>
      <c r="F452" s="44"/>
      <c r="I452" s="44"/>
      <c r="J452" s="44"/>
    </row>
    <row r="453" spans="2:14" x14ac:dyDescent="0.2">
      <c r="B453" s="43"/>
      <c r="E453" s="45"/>
      <c r="F453" s="45"/>
      <c r="G453" s="27"/>
      <c r="H453" s="27"/>
      <c r="I453" s="45"/>
      <c r="J453" s="45"/>
      <c r="K453" s="27"/>
      <c r="L453" s="27"/>
      <c r="M453" s="27"/>
      <c r="N453" s="27"/>
    </row>
    <row r="454" spans="2:14" x14ac:dyDescent="0.2">
      <c r="B454" s="43"/>
      <c r="E454" s="45"/>
      <c r="F454" s="45"/>
      <c r="G454" s="27"/>
      <c r="H454" s="27"/>
      <c r="I454" s="45"/>
      <c r="J454" s="45"/>
      <c r="K454" s="27"/>
      <c r="L454" s="27"/>
      <c r="M454" s="27"/>
      <c r="N454" s="27"/>
    </row>
    <row r="455" spans="2:14" x14ac:dyDescent="0.2">
      <c r="B455" s="43"/>
      <c r="E455" s="44"/>
      <c r="F455" s="44"/>
      <c r="I455" s="44"/>
      <c r="J455" s="44"/>
    </row>
    <row r="456" spans="2:14" x14ac:dyDescent="0.2">
      <c r="B456" s="43"/>
      <c r="E456" s="44"/>
      <c r="F456" s="44"/>
      <c r="I456" s="44"/>
      <c r="J456" s="44"/>
    </row>
    <row r="457" spans="2:14" x14ac:dyDescent="0.2">
      <c r="B457" s="46"/>
      <c r="E457" s="45"/>
      <c r="F457" s="45"/>
      <c r="G457" s="27"/>
      <c r="H457" s="27"/>
      <c r="I457" s="45"/>
      <c r="J457" s="45"/>
      <c r="K457" s="27"/>
      <c r="L457" s="27"/>
    </row>
    <row r="458" spans="2:14" x14ac:dyDescent="0.2">
      <c r="B458" s="43"/>
      <c r="E458" s="44"/>
      <c r="F458" s="44"/>
      <c r="I458" s="44"/>
      <c r="J458" s="44"/>
    </row>
    <row r="459" spans="2:14" x14ac:dyDescent="0.2">
      <c r="B459" s="43"/>
      <c r="E459" s="44"/>
      <c r="F459" s="44"/>
      <c r="I459" s="44"/>
      <c r="J459" s="44"/>
    </row>
    <row r="460" spans="2:14" x14ac:dyDescent="0.2">
      <c r="B460" s="43"/>
      <c r="E460" s="44"/>
      <c r="F460" s="44"/>
      <c r="I460" s="44"/>
      <c r="J460" s="44"/>
    </row>
    <row r="461" spans="2:14" x14ac:dyDescent="0.2">
      <c r="B461" s="46"/>
      <c r="E461" s="45"/>
      <c r="F461" s="45"/>
      <c r="G461" s="27"/>
      <c r="H461" s="27"/>
      <c r="I461" s="45"/>
      <c r="J461" s="45"/>
      <c r="K461" s="27"/>
      <c r="L461" s="27"/>
      <c r="M461" s="27"/>
      <c r="N461" s="27"/>
    </row>
    <row r="462" spans="2:14" x14ac:dyDescent="0.2">
      <c r="B462" s="43"/>
      <c r="E462" s="44"/>
      <c r="F462" s="44"/>
      <c r="I462" s="44"/>
      <c r="J462" s="44"/>
    </row>
    <row r="463" spans="2:14" x14ac:dyDescent="0.2">
      <c r="B463" s="43"/>
      <c r="E463" s="44"/>
      <c r="F463" s="44"/>
      <c r="I463" s="44"/>
      <c r="J463" s="44"/>
    </row>
    <row r="464" spans="2:14" x14ac:dyDescent="0.2">
      <c r="B464" s="43"/>
      <c r="E464" s="45"/>
      <c r="F464" s="45"/>
      <c r="G464" s="27"/>
      <c r="H464" s="27"/>
      <c r="I464" s="45"/>
      <c r="J464" s="45"/>
      <c r="K464" s="27"/>
      <c r="L464" s="27"/>
      <c r="M464" s="27"/>
      <c r="N464" s="27"/>
    </row>
    <row r="465" spans="2:14" x14ac:dyDescent="0.2">
      <c r="B465" s="43"/>
      <c r="E465" s="44"/>
      <c r="F465" s="44"/>
      <c r="I465" s="44"/>
      <c r="J465" s="44"/>
    </row>
    <row r="466" spans="2:14" x14ac:dyDescent="0.2">
      <c r="B466" s="43"/>
      <c r="E466" s="44"/>
      <c r="F466" s="44"/>
      <c r="I466" s="44"/>
      <c r="J466" s="44"/>
    </row>
    <row r="467" spans="2:14" x14ac:dyDescent="0.2">
      <c r="B467" s="43"/>
      <c r="E467" s="45"/>
      <c r="F467" s="45"/>
      <c r="G467" s="27"/>
      <c r="H467" s="27"/>
      <c r="I467" s="45"/>
      <c r="J467" s="45"/>
      <c r="K467" s="27"/>
      <c r="L467" s="27"/>
      <c r="M467" s="27"/>
      <c r="N467" s="27"/>
    </row>
    <row r="468" spans="2:14" x14ac:dyDescent="0.2">
      <c r="B468" s="46"/>
      <c r="E468" s="45"/>
      <c r="F468" s="45"/>
      <c r="G468" s="27"/>
      <c r="H468" s="27"/>
      <c r="I468" s="45"/>
      <c r="J468" s="45"/>
      <c r="K468" s="27"/>
      <c r="L468" s="27"/>
      <c r="M468" s="27"/>
      <c r="N468" s="27"/>
    </row>
    <row r="469" spans="2:14" x14ac:dyDescent="0.2">
      <c r="B469" s="46"/>
      <c r="E469" s="45"/>
      <c r="F469" s="45"/>
      <c r="G469" s="27"/>
      <c r="H469" s="27"/>
      <c r="I469" s="45"/>
      <c r="J469" s="45"/>
      <c r="K469" s="27"/>
      <c r="L469" s="27"/>
    </row>
    <row r="470" spans="2:14" x14ac:dyDescent="0.2">
      <c r="B470" s="43"/>
    </row>
    <row r="471" spans="2:14" x14ac:dyDescent="0.2">
      <c r="B471" s="43"/>
      <c r="E471" s="45"/>
      <c r="F471" s="45"/>
      <c r="G471" s="27"/>
      <c r="H471" s="27"/>
      <c r="I471" s="45"/>
      <c r="J471" s="45"/>
      <c r="K471" s="27"/>
      <c r="L471" s="27"/>
      <c r="M471" s="27"/>
      <c r="N471" s="27"/>
    </row>
    <row r="472" spans="2:14" x14ac:dyDescent="0.2">
      <c r="B472" s="43"/>
      <c r="E472" s="45"/>
      <c r="F472" s="45"/>
      <c r="G472" s="27"/>
      <c r="H472" s="27"/>
      <c r="I472" s="45"/>
      <c r="J472" s="45"/>
      <c r="K472" s="27"/>
      <c r="L472" s="27"/>
      <c r="M472" s="27"/>
      <c r="N472" s="27"/>
    </row>
    <row r="473" spans="2:14" x14ac:dyDescent="0.2">
      <c r="B473" s="43"/>
      <c r="E473" s="45"/>
      <c r="F473" s="45"/>
      <c r="G473" s="27"/>
      <c r="H473" s="27"/>
      <c r="I473" s="45"/>
      <c r="J473" s="45"/>
      <c r="K473" s="27"/>
      <c r="L473" s="27"/>
      <c r="M473" s="27"/>
      <c r="N473" s="27"/>
    </row>
    <row r="474" spans="2:14" x14ac:dyDescent="0.2">
      <c r="B474" s="43"/>
      <c r="E474" s="45"/>
      <c r="F474" s="45"/>
      <c r="G474" s="27"/>
      <c r="H474" s="27"/>
      <c r="I474" s="45"/>
      <c r="J474" s="45"/>
      <c r="K474" s="27"/>
      <c r="L474" s="27"/>
      <c r="M474" s="27"/>
      <c r="N474" s="27"/>
    </row>
    <row r="475" spans="2:14" x14ac:dyDescent="0.2">
      <c r="B475" s="43"/>
      <c r="E475" s="45"/>
      <c r="F475" s="45"/>
      <c r="G475" s="27"/>
      <c r="H475" s="27"/>
      <c r="I475" s="45"/>
      <c r="J475" s="45"/>
      <c r="K475" s="27"/>
      <c r="L475" s="27"/>
      <c r="M475" s="27"/>
      <c r="N475" s="27"/>
    </row>
    <row r="476" spans="2:14" x14ac:dyDescent="0.2">
      <c r="B476" s="46"/>
      <c r="E476" s="45"/>
      <c r="F476" s="45"/>
      <c r="G476" s="27"/>
      <c r="H476" s="27"/>
      <c r="I476" s="45"/>
      <c r="J476" s="45"/>
      <c r="K476" s="27"/>
      <c r="L476" s="27"/>
      <c r="M476" s="27"/>
      <c r="N476" s="27"/>
    </row>
    <row r="477" spans="2:14" x14ac:dyDescent="0.2">
      <c r="B477" s="43"/>
      <c r="E477" s="44"/>
      <c r="F477" s="44"/>
      <c r="I477" s="44"/>
      <c r="J477" s="44"/>
    </row>
    <row r="478" spans="2:14" x14ac:dyDescent="0.2">
      <c r="B478" s="43"/>
      <c r="E478" s="45"/>
      <c r="F478" s="45"/>
      <c r="G478" s="27"/>
      <c r="H478" s="27"/>
      <c r="I478" s="45"/>
      <c r="J478" s="45"/>
      <c r="K478" s="27"/>
      <c r="L478" s="27"/>
      <c r="M478" s="27"/>
      <c r="N478" s="27"/>
    </row>
    <row r="479" spans="2:14" x14ac:dyDescent="0.2">
      <c r="B479" s="46"/>
      <c r="E479" s="45"/>
      <c r="F479" s="45"/>
      <c r="G479" s="27"/>
      <c r="H479" s="27"/>
      <c r="I479" s="45"/>
      <c r="J479" s="45"/>
      <c r="K479" s="27"/>
      <c r="L479" s="27"/>
    </row>
    <row r="480" spans="2:14" x14ac:dyDescent="0.2">
      <c r="B480" s="43"/>
      <c r="E480" s="44"/>
      <c r="F480" s="44"/>
      <c r="I480" s="44"/>
      <c r="J480" s="44"/>
    </row>
    <row r="481" spans="2:14" x14ac:dyDescent="0.2">
      <c r="B481" s="43"/>
      <c r="E481" s="44"/>
      <c r="F481" s="44"/>
      <c r="I481" s="44"/>
      <c r="J481" s="44"/>
    </row>
    <row r="482" spans="2:14" x14ac:dyDescent="0.2">
      <c r="B482" s="46"/>
      <c r="E482" s="45"/>
      <c r="F482" s="45"/>
      <c r="G482" s="27"/>
      <c r="H482" s="27"/>
      <c r="I482" s="45"/>
      <c r="J482" s="45"/>
      <c r="K482" s="27"/>
      <c r="L482" s="27"/>
      <c r="M482" s="27"/>
      <c r="N482" s="27"/>
    </row>
    <row r="483" spans="2:14" x14ac:dyDescent="0.2">
      <c r="B483" s="46"/>
      <c r="E483" s="45"/>
      <c r="F483" s="45"/>
      <c r="G483" s="27"/>
      <c r="H483" s="27"/>
      <c r="I483" s="45"/>
      <c r="J483" s="45"/>
      <c r="K483" s="27"/>
      <c r="L483" s="27"/>
    </row>
    <row r="484" spans="2:14" x14ac:dyDescent="0.2">
      <c r="B484" s="43"/>
      <c r="E484" s="44"/>
      <c r="F484" s="44"/>
      <c r="I484" s="44"/>
      <c r="J484" s="44"/>
    </row>
    <row r="485" spans="2:14" x14ac:dyDescent="0.2">
      <c r="E485" s="44"/>
      <c r="F485" s="44"/>
      <c r="I485" s="44"/>
      <c r="J485" s="44"/>
    </row>
    <row r="486" spans="2:14" x14ac:dyDescent="0.2">
      <c r="B486" s="46"/>
      <c r="E486" s="45"/>
      <c r="F486" s="45"/>
      <c r="G486" s="27"/>
      <c r="H486" s="27"/>
      <c r="I486" s="45"/>
      <c r="J486" s="45"/>
      <c r="K486" s="27"/>
      <c r="L486" s="27"/>
    </row>
    <row r="487" spans="2:14" x14ac:dyDescent="0.2">
      <c r="B487" s="46"/>
      <c r="E487" s="45"/>
      <c r="F487" s="45"/>
      <c r="G487" s="27"/>
      <c r="H487" s="27"/>
      <c r="I487" s="45"/>
      <c r="J487" s="45"/>
      <c r="K487" s="27"/>
      <c r="L487" s="27"/>
    </row>
    <row r="488" spans="2:14" x14ac:dyDescent="0.2">
      <c r="B488" s="46"/>
      <c r="E488" s="45"/>
      <c r="F488" s="45"/>
      <c r="G488" s="27"/>
      <c r="H488" s="27"/>
      <c r="I488" s="45"/>
      <c r="J488" s="45"/>
      <c r="K488" s="27"/>
      <c r="L488" s="27"/>
      <c r="M488" s="27"/>
      <c r="N488" s="27"/>
    </row>
    <row r="489" spans="2:14" x14ac:dyDescent="0.2">
      <c r="B489" s="46"/>
      <c r="E489" s="45"/>
      <c r="F489" s="45"/>
      <c r="G489" s="27"/>
      <c r="H489" s="27"/>
      <c r="I489" s="45"/>
      <c r="J489" s="45"/>
      <c r="K489" s="27"/>
      <c r="L489" s="27"/>
    </row>
    <row r="490" spans="2:14" x14ac:dyDescent="0.2">
      <c r="B490" s="46"/>
      <c r="E490" s="45"/>
      <c r="F490" s="45"/>
      <c r="G490" s="27"/>
      <c r="H490" s="27"/>
      <c r="I490" s="45"/>
      <c r="J490" s="45"/>
      <c r="K490" s="27"/>
      <c r="L490" s="27"/>
    </row>
    <row r="491" spans="2:14" x14ac:dyDescent="0.2">
      <c r="B491" s="46"/>
      <c r="E491" s="45"/>
      <c r="F491" s="45"/>
      <c r="G491" s="27"/>
      <c r="H491" s="27"/>
      <c r="I491" s="45"/>
      <c r="J491" s="45"/>
      <c r="K491" s="27"/>
      <c r="L491" s="27"/>
      <c r="M491" s="27"/>
      <c r="N491" s="27"/>
    </row>
    <row r="492" spans="2:14" x14ac:dyDescent="0.2">
      <c r="B492" s="43"/>
      <c r="E492" s="44"/>
      <c r="F492" s="44"/>
      <c r="I492" s="44"/>
      <c r="J492" s="44"/>
    </row>
    <row r="493" spans="2:14" x14ac:dyDescent="0.2">
      <c r="B493" s="46"/>
      <c r="E493" s="45"/>
      <c r="F493" s="45"/>
      <c r="G493" s="27"/>
      <c r="H493" s="27"/>
      <c r="I493" s="45"/>
      <c r="J493" s="45"/>
      <c r="K493" s="27"/>
      <c r="L493" s="27"/>
    </row>
    <row r="494" spans="2:14" x14ac:dyDescent="0.2">
      <c r="B494" s="43"/>
      <c r="E494" s="44"/>
      <c r="F494" s="44"/>
      <c r="I494" s="44"/>
      <c r="J494" s="44"/>
    </row>
    <row r="495" spans="2:14" x14ac:dyDescent="0.2">
      <c r="B495" s="43"/>
      <c r="E495" s="45"/>
      <c r="F495" s="45"/>
      <c r="G495" s="27"/>
      <c r="H495" s="27"/>
      <c r="I495" s="45"/>
      <c r="J495" s="45"/>
      <c r="K495" s="27"/>
      <c r="L495" s="27"/>
      <c r="M495" s="27"/>
      <c r="N495" s="27"/>
    </row>
    <row r="496" spans="2:14" x14ac:dyDescent="0.2">
      <c r="B496" s="43"/>
      <c r="E496" s="45"/>
      <c r="F496" s="45"/>
      <c r="G496" s="27"/>
      <c r="H496" s="27"/>
      <c r="I496" s="45"/>
      <c r="J496" s="45"/>
      <c r="K496" s="27"/>
      <c r="L496" s="27"/>
      <c r="M496" s="27"/>
      <c r="N496" s="27"/>
    </row>
    <row r="497" spans="2:14" x14ac:dyDescent="0.2">
      <c r="B497" s="46"/>
      <c r="E497" s="45"/>
      <c r="F497" s="45"/>
      <c r="G497" s="27"/>
      <c r="H497" s="27"/>
      <c r="I497" s="45"/>
      <c r="J497" s="45"/>
      <c r="K497" s="27"/>
      <c r="L497" s="27"/>
    </row>
    <row r="498" spans="2:14" x14ac:dyDescent="0.2">
      <c r="B498" s="43"/>
      <c r="E498" s="44"/>
      <c r="F498" s="44"/>
      <c r="I498" s="44"/>
      <c r="J498" s="44"/>
    </row>
    <row r="499" spans="2:14" x14ac:dyDescent="0.2">
      <c r="B499" s="43"/>
      <c r="E499" s="44"/>
      <c r="F499" s="44"/>
      <c r="I499" s="44"/>
      <c r="J499" s="44"/>
    </row>
    <row r="500" spans="2:14" x14ac:dyDescent="0.2">
      <c r="B500" s="43"/>
      <c r="E500" s="44"/>
      <c r="F500" s="44"/>
      <c r="I500" s="44"/>
      <c r="J500" s="44"/>
    </row>
    <row r="501" spans="2:14" x14ac:dyDescent="0.2">
      <c r="B501" s="43"/>
      <c r="E501" s="44"/>
      <c r="F501" s="44"/>
      <c r="I501" s="44"/>
      <c r="J501" s="44"/>
    </row>
    <row r="502" spans="2:14" x14ac:dyDescent="0.2">
      <c r="B502" s="43"/>
      <c r="E502" s="45"/>
      <c r="F502" s="45"/>
      <c r="G502" s="27"/>
      <c r="H502" s="27"/>
      <c r="I502" s="45"/>
      <c r="J502" s="45"/>
      <c r="K502" s="27"/>
      <c r="L502" s="27"/>
      <c r="M502" s="27"/>
      <c r="N502" s="27"/>
    </row>
    <row r="503" spans="2:14" x14ac:dyDescent="0.2">
      <c r="B503" s="46"/>
      <c r="E503" s="45"/>
      <c r="F503" s="45"/>
      <c r="G503" s="27"/>
      <c r="H503" s="27"/>
      <c r="I503" s="45"/>
      <c r="J503" s="45"/>
      <c r="K503" s="27"/>
      <c r="L503" s="27"/>
    </row>
    <row r="504" spans="2:14" x14ac:dyDescent="0.2">
      <c r="B504" s="43"/>
      <c r="E504" s="44"/>
      <c r="F504" s="44"/>
      <c r="I504" s="44"/>
      <c r="J504" s="44"/>
    </row>
    <row r="505" spans="2:14" x14ac:dyDescent="0.2">
      <c r="B505" s="43"/>
      <c r="E505" s="45"/>
      <c r="F505" s="45"/>
      <c r="G505" s="27"/>
      <c r="H505" s="27"/>
      <c r="I505" s="45"/>
      <c r="J505" s="45"/>
      <c r="K505" s="27"/>
      <c r="L505" s="27"/>
      <c r="M505" s="27"/>
      <c r="N505" s="27"/>
    </row>
    <row r="506" spans="2:14" x14ac:dyDescent="0.2">
      <c r="B506" s="46"/>
      <c r="E506" s="45"/>
      <c r="F506" s="45"/>
      <c r="G506" s="27"/>
      <c r="H506" s="27"/>
      <c r="I506" s="45"/>
      <c r="J506" s="45"/>
      <c r="K506" s="27"/>
      <c r="L506" s="27"/>
    </row>
    <row r="507" spans="2:14" x14ac:dyDescent="0.2">
      <c r="B507" s="43"/>
      <c r="E507" s="44"/>
      <c r="F507" s="44"/>
      <c r="I507" s="44"/>
      <c r="J507" s="44"/>
    </row>
    <row r="508" spans="2:14" x14ac:dyDescent="0.2">
      <c r="B508" s="43"/>
      <c r="E508" s="45"/>
      <c r="F508" s="45"/>
      <c r="G508" s="27"/>
      <c r="H508" s="27"/>
      <c r="I508" s="45"/>
      <c r="J508" s="45"/>
      <c r="K508" s="27"/>
      <c r="L508" s="27"/>
      <c r="M508" s="27"/>
      <c r="N508" s="27"/>
    </row>
    <row r="509" spans="2:14" x14ac:dyDescent="0.2">
      <c r="B509" s="43"/>
      <c r="E509" s="44"/>
      <c r="F509" s="44"/>
      <c r="I509" s="44"/>
      <c r="J509" s="44"/>
    </row>
    <row r="510" spans="2:14" x14ac:dyDescent="0.2">
      <c r="B510" s="46"/>
      <c r="E510" s="45"/>
      <c r="F510" s="45"/>
      <c r="G510" s="27"/>
      <c r="H510" s="27"/>
      <c r="I510" s="45"/>
      <c r="J510" s="45"/>
      <c r="K510" s="27"/>
      <c r="L510" s="27"/>
    </row>
    <row r="511" spans="2:14" x14ac:dyDescent="0.2">
      <c r="B511" s="46"/>
      <c r="E511" s="45"/>
      <c r="F511" s="45"/>
      <c r="G511" s="27"/>
      <c r="H511" s="27"/>
      <c r="I511" s="45"/>
      <c r="J511" s="45"/>
      <c r="K511" s="27"/>
      <c r="L511" s="27"/>
    </row>
    <row r="512" spans="2:14" x14ac:dyDescent="0.2">
      <c r="B512" s="43"/>
      <c r="E512" s="45"/>
      <c r="F512" s="45"/>
      <c r="G512" s="27"/>
      <c r="H512" s="27"/>
      <c r="I512" s="45"/>
      <c r="J512" s="45"/>
      <c r="K512" s="27"/>
      <c r="L512" s="27"/>
      <c r="M512" s="27"/>
      <c r="N512" s="27"/>
    </row>
    <row r="513" spans="2:14" x14ac:dyDescent="0.2">
      <c r="B513" s="43"/>
      <c r="E513" s="44"/>
      <c r="F513" s="44"/>
      <c r="I513" s="44"/>
      <c r="J513" s="44"/>
    </row>
    <row r="514" spans="2:14" x14ac:dyDescent="0.2">
      <c r="B514" s="43"/>
      <c r="E514" s="44"/>
      <c r="F514" s="44"/>
      <c r="I514" s="44"/>
      <c r="J514" s="44"/>
    </row>
    <row r="515" spans="2:14" x14ac:dyDescent="0.2">
      <c r="B515" s="43"/>
      <c r="E515" s="45"/>
      <c r="F515" s="45"/>
      <c r="G515" s="27"/>
      <c r="H515" s="27"/>
      <c r="I515" s="45"/>
      <c r="J515" s="45"/>
      <c r="K515" s="27"/>
      <c r="L515" s="27"/>
      <c r="M515" s="27"/>
      <c r="N515" s="27"/>
    </row>
    <row r="516" spans="2:14" x14ac:dyDescent="0.2">
      <c r="B516" s="43"/>
      <c r="E516" s="44"/>
      <c r="F516" s="44"/>
      <c r="I516" s="44"/>
      <c r="J516" s="44"/>
    </row>
    <row r="517" spans="2:14" x14ac:dyDescent="0.2">
      <c r="B517" s="46"/>
      <c r="E517" s="45"/>
      <c r="F517" s="45"/>
      <c r="G517" s="27"/>
      <c r="H517" s="27"/>
      <c r="I517" s="45"/>
      <c r="J517" s="45"/>
      <c r="K517" s="27"/>
      <c r="L517" s="27"/>
      <c r="M517" s="27"/>
      <c r="N517" s="27"/>
    </row>
    <row r="518" spans="2:14" x14ac:dyDescent="0.2">
      <c r="B518" s="43"/>
      <c r="E518" s="44"/>
      <c r="F518" s="44"/>
      <c r="I518" s="44"/>
      <c r="J518" s="44"/>
    </row>
    <row r="519" spans="2:14" x14ac:dyDescent="0.2">
      <c r="B519" s="43"/>
      <c r="E519" s="44"/>
      <c r="F519" s="44"/>
      <c r="I519" s="44"/>
      <c r="J519" s="44"/>
    </row>
    <row r="520" spans="2:14" x14ac:dyDescent="0.2">
      <c r="B520" s="46"/>
      <c r="E520" s="45"/>
      <c r="F520" s="45"/>
      <c r="G520" s="27"/>
      <c r="H520" s="27"/>
      <c r="I520" s="45"/>
      <c r="J520" s="45"/>
      <c r="K520" s="27"/>
      <c r="L520" s="27"/>
    </row>
    <row r="521" spans="2:14" x14ac:dyDescent="0.2">
      <c r="B521" s="43"/>
      <c r="E521" s="45"/>
      <c r="F521" s="45"/>
      <c r="G521" s="27"/>
      <c r="H521" s="27"/>
      <c r="I521" s="45"/>
      <c r="J521" s="45"/>
      <c r="K521" s="27"/>
      <c r="L521" s="27"/>
      <c r="M521" s="27"/>
      <c r="N521" s="27"/>
    </row>
    <row r="522" spans="2:14" x14ac:dyDescent="0.2">
      <c r="B522" s="43"/>
      <c r="E522" s="45"/>
      <c r="F522" s="45"/>
      <c r="G522" s="27"/>
      <c r="H522" s="27"/>
      <c r="I522" s="45"/>
      <c r="J522" s="45"/>
      <c r="K522" s="27"/>
      <c r="L522" s="27"/>
      <c r="M522" s="27"/>
      <c r="N522" s="27"/>
    </row>
    <row r="523" spans="2:14" x14ac:dyDescent="0.2">
      <c r="B523" s="46"/>
      <c r="E523" s="45"/>
      <c r="F523" s="45"/>
      <c r="G523" s="27"/>
      <c r="H523" s="27"/>
      <c r="I523" s="45"/>
      <c r="J523" s="45"/>
      <c r="K523" s="27"/>
      <c r="L523" s="27"/>
    </row>
    <row r="524" spans="2:14" x14ac:dyDescent="0.2">
      <c r="B524" s="43"/>
      <c r="E524" s="44"/>
      <c r="F524" s="44"/>
      <c r="I524" s="44"/>
      <c r="J524" s="44"/>
    </row>
    <row r="525" spans="2:14" x14ac:dyDescent="0.2">
      <c r="B525" s="43"/>
      <c r="E525" s="44"/>
      <c r="F525" s="44"/>
      <c r="I525" s="44"/>
      <c r="J525" s="44"/>
    </row>
    <row r="526" spans="2:14" x14ac:dyDescent="0.2">
      <c r="B526" s="43"/>
      <c r="E526" s="44"/>
      <c r="F526" s="44"/>
      <c r="I526" s="44"/>
      <c r="J526" s="44"/>
    </row>
    <row r="527" spans="2:14" x14ac:dyDescent="0.2">
      <c r="B527" s="46"/>
      <c r="E527" s="45"/>
      <c r="F527" s="45"/>
      <c r="G527" s="27"/>
      <c r="H527" s="27"/>
      <c r="I527" s="45"/>
      <c r="J527" s="45"/>
      <c r="K527" s="27"/>
      <c r="L527" s="27"/>
      <c r="M527" s="27"/>
      <c r="N527" s="27"/>
    </row>
    <row r="528" spans="2:14" x14ac:dyDescent="0.2">
      <c r="B528" s="43"/>
      <c r="E528" s="44"/>
      <c r="F528" s="44"/>
      <c r="I528" s="44"/>
      <c r="J528" s="44"/>
    </row>
    <row r="529" spans="2:14" x14ac:dyDescent="0.2">
      <c r="B529" s="43"/>
      <c r="E529" s="45"/>
      <c r="F529" s="45"/>
      <c r="G529" s="27"/>
      <c r="H529" s="27"/>
      <c r="I529" s="45"/>
      <c r="J529" s="45"/>
      <c r="K529" s="27"/>
      <c r="L529" s="27"/>
      <c r="M529" s="27"/>
      <c r="N529" s="27"/>
    </row>
    <row r="530" spans="2:14" x14ac:dyDescent="0.2">
      <c r="B530" s="46"/>
      <c r="E530" s="45"/>
      <c r="F530" s="45"/>
      <c r="G530" s="27"/>
      <c r="H530" s="27"/>
      <c r="I530" s="45"/>
      <c r="J530" s="45"/>
      <c r="K530" s="27"/>
      <c r="L530" s="27"/>
    </row>
    <row r="531" spans="2:14" x14ac:dyDescent="0.2">
      <c r="B531" s="43"/>
      <c r="E531" s="45"/>
      <c r="F531" s="45"/>
      <c r="G531" s="27"/>
      <c r="H531" s="27"/>
      <c r="I531" s="45"/>
      <c r="J531" s="45"/>
      <c r="K531" s="27"/>
      <c r="L531" s="27"/>
      <c r="M531" s="27"/>
      <c r="N531" s="27"/>
    </row>
    <row r="532" spans="2:14" x14ac:dyDescent="0.2">
      <c r="B532" s="46"/>
      <c r="E532" s="45"/>
      <c r="F532" s="45"/>
      <c r="G532" s="27"/>
      <c r="H532" s="27"/>
      <c r="I532" s="45"/>
      <c r="J532" s="45"/>
      <c r="K532" s="27"/>
      <c r="L532" s="27"/>
    </row>
    <row r="533" spans="2:14" x14ac:dyDescent="0.2">
      <c r="B533" s="43"/>
      <c r="E533" s="44"/>
      <c r="F533" s="44"/>
      <c r="I533" s="44"/>
      <c r="J533" s="44"/>
    </row>
    <row r="534" spans="2:14" x14ac:dyDescent="0.2">
      <c r="B534" s="43"/>
      <c r="E534" s="44"/>
      <c r="F534" s="44"/>
      <c r="I534" s="44"/>
      <c r="J534" s="44"/>
    </row>
    <row r="535" spans="2:14" x14ac:dyDescent="0.2">
      <c r="B535" s="43"/>
      <c r="E535" s="44"/>
      <c r="F535" s="44"/>
      <c r="I535" s="44"/>
      <c r="J535" s="44"/>
    </row>
    <row r="536" spans="2:14" x14ac:dyDescent="0.2">
      <c r="B536" s="46"/>
      <c r="E536" s="45"/>
      <c r="F536" s="45"/>
      <c r="G536" s="27"/>
      <c r="H536" s="27"/>
      <c r="I536" s="45"/>
      <c r="J536" s="45"/>
      <c r="K536" s="27"/>
      <c r="L536" s="27"/>
    </row>
    <row r="537" spans="2:14" x14ac:dyDescent="0.2">
      <c r="B537" s="46"/>
      <c r="E537" s="45"/>
      <c r="F537" s="45"/>
      <c r="G537" s="27"/>
      <c r="H537" s="27"/>
      <c r="I537" s="45"/>
      <c r="J537" s="45"/>
      <c r="K537" s="27"/>
      <c r="L537" s="27"/>
    </row>
    <row r="538" spans="2:14" x14ac:dyDescent="0.2">
      <c r="B538" s="43"/>
      <c r="E538" s="45"/>
      <c r="F538" s="45"/>
      <c r="G538" s="27"/>
      <c r="H538" s="27"/>
      <c r="I538" s="45"/>
      <c r="J538" s="45"/>
      <c r="K538" s="27"/>
      <c r="L538" s="27"/>
      <c r="M538" s="27"/>
      <c r="N538" s="27"/>
    </row>
    <row r="539" spans="2:14" x14ac:dyDescent="0.2">
      <c r="B539" s="43"/>
      <c r="E539" s="44"/>
      <c r="F539" s="44"/>
      <c r="I539" s="44"/>
      <c r="J539" s="44"/>
    </row>
    <row r="540" spans="2:14" x14ac:dyDescent="0.2">
      <c r="B540" s="43"/>
      <c r="E540" s="44"/>
      <c r="F540" s="44"/>
      <c r="I540" s="44"/>
      <c r="J540" s="44"/>
    </row>
    <row r="541" spans="2:14" x14ac:dyDescent="0.2">
      <c r="B541" s="43"/>
      <c r="E541" s="44"/>
      <c r="F541" s="44"/>
      <c r="I541" s="44"/>
      <c r="J541" s="44"/>
    </row>
    <row r="542" spans="2:14" x14ac:dyDescent="0.2">
      <c r="B542" s="46"/>
      <c r="E542" s="45"/>
      <c r="F542" s="45"/>
      <c r="G542" s="27"/>
      <c r="H542" s="27"/>
      <c r="I542" s="45"/>
      <c r="J542" s="45"/>
      <c r="K542" s="27"/>
      <c r="L542" s="27"/>
    </row>
    <row r="543" spans="2:14" x14ac:dyDescent="0.2">
      <c r="B543" s="43"/>
      <c r="E543" s="44"/>
      <c r="F543" s="44"/>
      <c r="I543" s="44"/>
      <c r="J543" s="44"/>
    </row>
    <row r="544" spans="2:14" x14ac:dyDescent="0.2">
      <c r="B544" s="46"/>
      <c r="E544" s="45"/>
      <c r="F544" s="45"/>
      <c r="G544" s="27"/>
      <c r="H544" s="27"/>
      <c r="I544" s="45"/>
      <c r="J544" s="45"/>
      <c r="K544" s="27"/>
      <c r="L544" s="27"/>
      <c r="M544" s="27"/>
      <c r="N544" s="27"/>
    </row>
    <row r="545" spans="2:14" x14ac:dyDescent="0.2">
      <c r="B545" s="43"/>
      <c r="E545" s="44"/>
      <c r="F545" s="44"/>
      <c r="I545" s="44"/>
      <c r="J545" s="44"/>
    </row>
    <row r="546" spans="2:14" x14ac:dyDescent="0.2">
      <c r="B546" s="46"/>
      <c r="E546" s="45"/>
      <c r="F546" s="45"/>
      <c r="G546" s="27"/>
      <c r="H546" s="27"/>
      <c r="I546" s="45"/>
      <c r="J546" s="45"/>
      <c r="K546" s="27"/>
      <c r="L546" s="27"/>
    </row>
    <row r="547" spans="2:14" x14ac:dyDescent="0.2">
      <c r="B547" s="43"/>
      <c r="E547" s="45"/>
      <c r="F547" s="45"/>
      <c r="G547" s="27"/>
      <c r="H547" s="27"/>
      <c r="I547" s="45"/>
      <c r="J547" s="45"/>
      <c r="K547" s="27"/>
      <c r="L547" s="27"/>
      <c r="M547" s="27"/>
      <c r="N547" s="27"/>
    </row>
    <row r="548" spans="2:14" x14ac:dyDescent="0.2">
      <c r="B548" s="43"/>
      <c r="E548" s="44"/>
      <c r="F548" s="44"/>
      <c r="I548" s="44"/>
      <c r="J548" s="44"/>
    </row>
    <row r="549" spans="2:14" x14ac:dyDescent="0.2">
      <c r="B549" s="43"/>
      <c r="E549" s="45"/>
      <c r="F549" s="45"/>
      <c r="G549" s="27"/>
      <c r="H549" s="27"/>
      <c r="I549" s="45"/>
      <c r="J549" s="45"/>
      <c r="K549" s="27"/>
      <c r="L549" s="27"/>
      <c r="M549" s="27"/>
      <c r="N549" s="27"/>
    </row>
    <row r="550" spans="2:14" x14ac:dyDescent="0.2">
      <c r="B550" s="43"/>
      <c r="E550" s="44"/>
      <c r="F550" s="44"/>
      <c r="I550" s="44"/>
      <c r="J550" s="44"/>
    </row>
    <row r="551" spans="2:14" x14ac:dyDescent="0.2">
      <c r="B551" s="43"/>
      <c r="E551" s="44"/>
      <c r="F551" s="44"/>
      <c r="I551" s="44"/>
      <c r="J551" s="44"/>
    </row>
    <row r="552" spans="2:14" x14ac:dyDescent="0.2">
      <c r="B552" s="43"/>
      <c r="E552" s="44"/>
      <c r="F552" s="44"/>
      <c r="I552" s="44"/>
      <c r="J552" s="44"/>
    </row>
    <row r="553" spans="2:14" x14ac:dyDescent="0.2">
      <c r="B553" s="46"/>
      <c r="E553" s="45"/>
      <c r="F553" s="45"/>
      <c r="G553" s="27"/>
      <c r="H553" s="27"/>
      <c r="I553" s="45"/>
      <c r="J553" s="45"/>
      <c r="K553" s="27"/>
      <c r="L553" s="27"/>
      <c r="M553" s="27"/>
      <c r="N553" s="27"/>
    </row>
    <row r="554" spans="2:14" x14ac:dyDescent="0.2">
      <c r="B554" s="43"/>
      <c r="E554" s="45"/>
      <c r="F554" s="45"/>
      <c r="G554" s="27"/>
      <c r="H554" s="27"/>
      <c r="I554" s="45"/>
      <c r="J554" s="45"/>
      <c r="K554" s="27"/>
      <c r="L554" s="27"/>
      <c r="M554" s="27"/>
      <c r="N554" s="27"/>
    </row>
    <row r="555" spans="2:14" x14ac:dyDescent="0.2">
      <c r="B555" s="43"/>
      <c r="E555" s="44"/>
      <c r="F555" s="44"/>
      <c r="I555" s="44"/>
      <c r="J555" s="44"/>
    </row>
    <row r="556" spans="2:14" x14ac:dyDescent="0.2">
      <c r="B556" s="43"/>
      <c r="E556" s="45"/>
      <c r="F556" s="45"/>
      <c r="G556" s="27"/>
      <c r="H556" s="27"/>
      <c r="I556" s="45"/>
      <c r="J556" s="45"/>
      <c r="K556" s="27"/>
      <c r="L556" s="27"/>
      <c r="M556" s="27"/>
      <c r="N556" s="27"/>
    </row>
    <row r="557" spans="2:14" x14ac:dyDescent="0.2">
      <c r="B557" s="43"/>
      <c r="E557" s="45"/>
      <c r="F557" s="45"/>
      <c r="G557" s="27"/>
      <c r="H557" s="27"/>
      <c r="I557" s="45"/>
      <c r="J557" s="45"/>
      <c r="K557" s="27"/>
      <c r="L557" s="27"/>
      <c r="M557" s="27"/>
      <c r="N557" s="27"/>
    </row>
    <row r="558" spans="2:14" x14ac:dyDescent="0.2">
      <c r="B558" s="43"/>
      <c r="E558" s="44"/>
      <c r="F558" s="44"/>
      <c r="I558" s="44"/>
      <c r="J558" s="44"/>
    </row>
    <row r="559" spans="2:14" x14ac:dyDescent="0.2">
      <c r="B559" s="46"/>
      <c r="E559" s="45"/>
      <c r="F559" s="45"/>
      <c r="G559" s="27"/>
      <c r="H559" s="27"/>
      <c r="I559" s="45"/>
      <c r="J559" s="45"/>
      <c r="K559" s="27"/>
      <c r="L559" s="27"/>
    </row>
    <row r="560" spans="2:14" x14ac:dyDescent="0.2">
      <c r="B560" s="43"/>
      <c r="E560" s="44"/>
      <c r="F560" s="44"/>
      <c r="I560" s="44"/>
      <c r="J560" s="44"/>
    </row>
    <row r="561" spans="2:14" x14ac:dyDescent="0.2">
      <c r="B561" s="43"/>
      <c r="E561" s="44"/>
      <c r="F561" s="44"/>
      <c r="I561" s="44"/>
      <c r="J561" s="44"/>
    </row>
    <row r="562" spans="2:14" x14ac:dyDescent="0.2">
      <c r="B562" s="46"/>
      <c r="E562" s="45"/>
      <c r="F562" s="45"/>
      <c r="G562" s="27"/>
      <c r="H562" s="27"/>
      <c r="I562" s="45"/>
      <c r="J562" s="45"/>
      <c r="K562" s="27"/>
      <c r="L562" s="27"/>
      <c r="M562" s="27"/>
      <c r="N562" s="27"/>
    </row>
    <row r="563" spans="2:14" x14ac:dyDescent="0.2">
      <c r="B563" s="43"/>
      <c r="E563" s="44"/>
      <c r="F563" s="44"/>
      <c r="I563" s="44"/>
      <c r="J563" s="44"/>
    </row>
    <row r="564" spans="2:14" x14ac:dyDescent="0.2">
      <c r="B564" s="46"/>
      <c r="E564" s="27"/>
      <c r="F564" s="27"/>
      <c r="G564" s="27"/>
      <c r="H564" s="27"/>
      <c r="I564" s="27"/>
      <c r="J564" s="27"/>
      <c r="K564" s="27"/>
      <c r="L564" s="27"/>
    </row>
    <row r="565" spans="2:14" x14ac:dyDescent="0.2">
      <c r="B565" s="43"/>
      <c r="E565" s="45"/>
      <c r="F565" s="45"/>
      <c r="G565" s="27"/>
      <c r="H565" s="27"/>
      <c r="I565" s="45"/>
      <c r="J565" s="45"/>
      <c r="K565" s="27"/>
      <c r="L565" s="27"/>
      <c r="M565" s="27"/>
      <c r="N565" s="27"/>
    </row>
    <row r="566" spans="2:14" x14ac:dyDescent="0.2">
      <c r="B566" s="43"/>
      <c r="E566" s="45"/>
      <c r="F566" s="45"/>
      <c r="G566" s="27"/>
      <c r="H566" s="27"/>
      <c r="I566" s="45"/>
      <c r="J566" s="45"/>
      <c r="K566" s="27"/>
      <c r="L566" s="27"/>
      <c r="M566" s="27"/>
      <c r="N566" s="27"/>
    </row>
    <row r="567" spans="2:14" x14ac:dyDescent="0.2">
      <c r="B567" s="43"/>
      <c r="E567" s="45"/>
      <c r="F567" s="45"/>
      <c r="G567" s="27"/>
      <c r="H567" s="27"/>
      <c r="I567" s="45"/>
      <c r="J567" s="45"/>
      <c r="K567" s="27"/>
      <c r="L567" s="27"/>
      <c r="M567" s="27"/>
      <c r="N567" s="27"/>
    </row>
    <row r="568" spans="2:14" x14ac:dyDescent="0.2">
      <c r="B568" s="46"/>
      <c r="E568" s="45"/>
      <c r="F568" s="45"/>
      <c r="G568" s="27"/>
      <c r="H568" s="27"/>
      <c r="I568" s="45"/>
      <c r="J568" s="45"/>
      <c r="K568" s="27"/>
      <c r="L568" s="27"/>
      <c r="M568" s="27"/>
      <c r="N568" s="27"/>
    </row>
    <row r="569" spans="2:14" x14ac:dyDescent="0.2">
      <c r="B569" s="46"/>
      <c r="E569" s="45"/>
      <c r="F569" s="45"/>
      <c r="G569" s="27"/>
      <c r="H569" s="27"/>
      <c r="I569" s="45"/>
      <c r="J569" s="45"/>
      <c r="K569" s="27"/>
      <c r="L569" s="27"/>
      <c r="M569" s="27"/>
      <c r="N569" s="27"/>
    </row>
    <row r="570" spans="2:14" x14ac:dyDescent="0.2">
      <c r="B570" s="43"/>
      <c r="E570" s="44"/>
      <c r="F570" s="44"/>
      <c r="I570" s="44"/>
      <c r="J570" s="44"/>
    </row>
    <row r="571" spans="2:14" x14ac:dyDescent="0.2">
      <c r="B571" s="46"/>
      <c r="E571" s="45"/>
      <c r="F571" s="45"/>
      <c r="G571" s="27"/>
      <c r="H571" s="27"/>
      <c r="I571" s="45"/>
      <c r="J571" s="45"/>
      <c r="K571" s="27"/>
      <c r="L571" s="27"/>
      <c r="M571" s="27"/>
      <c r="N571" s="27"/>
    </row>
    <row r="572" spans="2:14" x14ac:dyDescent="0.2">
      <c r="B572" s="46"/>
      <c r="E572" s="45"/>
      <c r="F572" s="45"/>
      <c r="G572" s="27"/>
      <c r="H572" s="27"/>
      <c r="I572" s="45"/>
      <c r="J572" s="45"/>
      <c r="K572" s="27"/>
      <c r="L572" s="27"/>
    </row>
    <row r="573" spans="2:14" x14ac:dyDescent="0.2">
      <c r="B573" s="43"/>
      <c r="E573" s="45"/>
      <c r="F573" s="45"/>
      <c r="G573" s="27"/>
      <c r="H573" s="27"/>
      <c r="I573" s="45"/>
      <c r="J573" s="45"/>
      <c r="K573" s="27"/>
      <c r="L573" s="27"/>
      <c r="M573" s="27"/>
      <c r="N573" s="27"/>
    </row>
    <row r="574" spans="2:14" x14ac:dyDescent="0.2">
      <c r="B574" s="43"/>
      <c r="E574" s="44"/>
      <c r="F574" s="44"/>
      <c r="I574" s="44"/>
      <c r="J574" s="44"/>
    </row>
    <row r="575" spans="2:14" x14ac:dyDescent="0.2">
      <c r="B575" s="43"/>
    </row>
    <row r="576" spans="2:14" x14ac:dyDescent="0.2">
      <c r="B576" s="43"/>
      <c r="E576" s="45"/>
      <c r="F576" s="45"/>
      <c r="G576" s="27"/>
      <c r="H576" s="27"/>
      <c r="I576" s="45"/>
      <c r="J576" s="45"/>
      <c r="K576" s="27"/>
      <c r="L576" s="27"/>
      <c r="M576" s="27"/>
      <c r="N576" s="27"/>
    </row>
    <row r="577" spans="2:14" x14ac:dyDescent="0.2">
      <c r="B577" s="46"/>
      <c r="E577" s="45"/>
      <c r="F577" s="45"/>
      <c r="G577" s="27"/>
      <c r="H577" s="27"/>
      <c r="I577" s="45"/>
      <c r="J577" s="45"/>
      <c r="K577" s="27"/>
      <c r="L577" s="27"/>
      <c r="M577" s="27"/>
      <c r="N577" s="27"/>
    </row>
    <row r="578" spans="2:14" x14ac:dyDescent="0.2">
      <c r="B578" s="43"/>
      <c r="E578" s="45"/>
      <c r="F578" s="45"/>
      <c r="G578" s="27"/>
      <c r="H578" s="27"/>
      <c r="I578" s="45"/>
      <c r="J578" s="45"/>
      <c r="K578" s="27"/>
      <c r="L578" s="27"/>
      <c r="M578" s="27"/>
      <c r="N578" s="27"/>
    </row>
    <row r="579" spans="2:14" x14ac:dyDescent="0.2">
      <c r="E579" s="45"/>
      <c r="F579" s="45"/>
      <c r="G579" s="27"/>
      <c r="H579" s="27"/>
      <c r="I579" s="45"/>
      <c r="J579" s="45"/>
      <c r="K579" s="27"/>
      <c r="L579" s="27"/>
      <c r="M579" s="27"/>
      <c r="N579" s="27"/>
    </row>
    <row r="580" spans="2:14" x14ac:dyDescent="0.2">
      <c r="B580" s="46"/>
      <c r="E580" s="45"/>
      <c r="F580" s="45"/>
      <c r="G580" s="27"/>
      <c r="H580" s="27"/>
      <c r="I580" s="45"/>
      <c r="J580" s="45"/>
      <c r="K580" s="27"/>
      <c r="L580" s="27"/>
      <c r="M580" s="27"/>
      <c r="N580" s="27"/>
    </row>
    <row r="581" spans="2:14" x14ac:dyDescent="0.2">
      <c r="B581" s="46"/>
      <c r="E581" s="45"/>
      <c r="F581" s="45"/>
      <c r="G581" s="27"/>
      <c r="H581" s="27"/>
      <c r="I581" s="45"/>
      <c r="J581" s="45"/>
      <c r="K581" s="27"/>
      <c r="L581" s="27"/>
    </row>
    <row r="582" spans="2:14" x14ac:dyDescent="0.2">
      <c r="B582" s="46"/>
      <c r="E582" s="45"/>
      <c r="F582" s="45"/>
      <c r="G582" s="27"/>
      <c r="H582" s="27"/>
      <c r="I582" s="45"/>
      <c r="J582" s="45"/>
      <c r="K582" s="27"/>
      <c r="L582" s="27"/>
      <c r="M582" s="27"/>
      <c r="N582" s="27"/>
    </row>
    <row r="583" spans="2:14" x14ac:dyDescent="0.2">
      <c r="B583" s="46"/>
      <c r="E583" s="45"/>
      <c r="F583" s="45"/>
      <c r="G583" s="27"/>
      <c r="H583" s="27"/>
      <c r="I583" s="45"/>
      <c r="J583" s="45"/>
      <c r="K583" s="27"/>
      <c r="L583" s="27"/>
    </row>
    <row r="584" spans="2:14" x14ac:dyDescent="0.2">
      <c r="B584" s="46"/>
      <c r="E584" s="45"/>
      <c r="F584" s="45"/>
      <c r="G584" s="27"/>
      <c r="H584" s="27"/>
      <c r="I584" s="45"/>
      <c r="J584" s="45"/>
      <c r="K584" s="27"/>
      <c r="L584" s="27"/>
      <c r="M584" s="27"/>
      <c r="N584" s="27"/>
    </row>
    <row r="585" spans="2:14" x14ac:dyDescent="0.2">
      <c r="B585" s="43"/>
      <c r="E585" s="44"/>
      <c r="F585" s="44"/>
      <c r="I585" s="44"/>
      <c r="J585" s="44"/>
    </row>
    <row r="586" spans="2:14" x14ac:dyDescent="0.2">
      <c r="B586" s="46"/>
      <c r="E586" s="27"/>
      <c r="F586" s="27"/>
      <c r="G586" s="27"/>
      <c r="H586" s="27"/>
      <c r="I586" s="27"/>
      <c r="J586" s="27"/>
      <c r="K586" s="27"/>
      <c r="L586" s="27"/>
    </row>
    <row r="587" spans="2:14" x14ac:dyDescent="0.2">
      <c r="B587" s="43"/>
      <c r="E587" s="45"/>
      <c r="F587" s="45"/>
      <c r="G587" s="27"/>
      <c r="H587" s="27"/>
      <c r="I587" s="45"/>
      <c r="J587" s="45"/>
      <c r="K587" s="27"/>
      <c r="L587" s="27"/>
      <c r="M587" s="27"/>
      <c r="N587" s="27"/>
    </row>
    <row r="588" spans="2:14" x14ac:dyDescent="0.2">
      <c r="B588" s="46"/>
      <c r="E588" s="45"/>
      <c r="F588" s="45"/>
      <c r="G588" s="27"/>
      <c r="H588" s="27"/>
      <c r="I588" s="45"/>
      <c r="J588" s="45"/>
      <c r="K588" s="27"/>
      <c r="L588" s="27"/>
      <c r="M588" s="27"/>
      <c r="N588" s="27"/>
    </row>
    <row r="589" spans="2:14" x14ac:dyDescent="0.2">
      <c r="B589" s="43"/>
      <c r="E589" s="45"/>
      <c r="F589" s="45"/>
      <c r="G589" s="27"/>
      <c r="H589" s="27"/>
      <c r="I589" s="45"/>
      <c r="J589" s="45"/>
      <c r="K589" s="27"/>
      <c r="L589" s="27"/>
      <c r="M589" s="27"/>
      <c r="N589" s="27"/>
    </row>
    <row r="590" spans="2:14" x14ac:dyDescent="0.2">
      <c r="E590" s="45"/>
      <c r="F590" s="45"/>
      <c r="G590" s="27"/>
      <c r="H590" s="27"/>
      <c r="I590" s="45"/>
      <c r="J590" s="45"/>
      <c r="K590" s="27"/>
      <c r="L590" s="27"/>
      <c r="M590" s="27"/>
      <c r="N590" s="27"/>
    </row>
    <row r="591" spans="2:14" x14ac:dyDescent="0.2">
      <c r="B591" s="46"/>
      <c r="E591" s="45"/>
      <c r="F591" s="45"/>
      <c r="G591" s="27"/>
      <c r="H591" s="27"/>
      <c r="I591" s="45"/>
      <c r="J591" s="45"/>
      <c r="K591" s="27"/>
      <c r="L591" s="27"/>
    </row>
    <row r="592" spans="2:14" x14ac:dyDescent="0.2">
      <c r="B592" s="46"/>
      <c r="E592" s="27"/>
      <c r="F592" s="27"/>
      <c r="G592" s="27"/>
      <c r="H592" s="27"/>
      <c r="I592" s="27"/>
      <c r="J592" s="27"/>
      <c r="K592" s="27"/>
      <c r="L592" s="27"/>
      <c r="M592" s="27"/>
      <c r="N592" s="27"/>
    </row>
    <row r="593" spans="2:12" x14ac:dyDescent="0.2">
      <c r="B593" s="46"/>
      <c r="E593" s="27"/>
      <c r="F593" s="27"/>
      <c r="G593" s="27"/>
      <c r="H593" s="27"/>
      <c r="I593" s="27"/>
      <c r="J593" s="27"/>
      <c r="K593" s="27"/>
      <c r="L593" s="27"/>
    </row>
    <row r="594" spans="2:12" x14ac:dyDescent="0.2">
      <c r="B594" s="46"/>
      <c r="E594" s="27"/>
      <c r="F594" s="27"/>
      <c r="G594" s="27"/>
      <c r="H594" s="27"/>
      <c r="I594" s="27"/>
      <c r="J594" s="27"/>
      <c r="K594" s="27"/>
      <c r="L594" s="27"/>
    </row>
    <row r="595" spans="2:12" x14ac:dyDescent="0.2">
      <c r="B595" s="46"/>
      <c r="E595" s="27"/>
      <c r="F595" s="27"/>
      <c r="G595" s="27"/>
      <c r="H595" s="27"/>
      <c r="I595" s="27"/>
      <c r="J595" s="27"/>
      <c r="K595" s="27"/>
      <c r="L595" s="27"/>
    </row>
    <row r="596" spans="2:12" x14ac:dyDescent="0.2">
      <c r="B596" s="43"/>
    </row>
    <row r="597" spans="2:12" x14ac:dyDescent="0.2">
      <c r="B597" s="46"/>
      <c r="E597" s="27"/>
      <c r="F597" s="27"/>
      <c r="G597" s="27"/>
      <c r="H597" s="27"/>
      <c r="I597" s="27"/>
      <c r="J597" s="27"/>
      <c r="K597" s="27"/>
      <c r="L597" s="27"/>
    </row>
    <row r="598" spans="2:12" x14ac:dyDescent="0.2">
      <c r="B598" s="43"/>
    </row>
    <row r="599" spans="2:12" x14ac:dyDescent="0.2">
      <c r="B599" s="46"/>
      <c r="E599" s="27"/>
      <c r="F599" s="27"/>
      <c r="G599" s="27"/>
      <c r="H599" s="27"/>
      <c r="I599" s="27"/>
      <c r="J599" s="27"/>
      <c r="K599" s="27"/>
      <c r="L599" s="27"/>
    </row>
    <row r="600" spans="2:12" x14ac:dyDescent="0.2">
      <c r="B600" s="43"/>
    </row>
    <row r="602" spans="2:12" x14ac:dyDescent="0.2">
      <c r="B602" s="46"/>
      <c r="E602" s="27"/>
      <c r="F602" s="27"/>
      <c r="G602" s="27"/>
      <c r="H602" s="27"/>
      <c r="I602" s="27"/>
      <c r="J602" s="27"/>
      <c r="K602" s="27"/>
      <c r="L602" s="27"/>
    </row>
    <row r="603" spans="2:12" x14ac:dyDescent="0.2">
      <c r="B603" s="46"/>
      <c r="E603" s="27"/>
      <c r="F603" s="27"/>
      <c r="G603" s="27"/>
      <c r="H603" s="27"/>
      <c r="I603" s="27"/>
      <c r="J603" s="27"/>
      <c r="K603" s="27"/>
      <c r="L603" s="27"/>
    </row>
    <row r="604" spans="2:12" x14ac:dyDescent="0.2">
      <c r="B604" s="46"/>
      <c r="E604" s="27"/>
      <c r="F604" s="27"/>
      <c r="G604" s="27"/>
      <c r="H604" s="27"/>
      <c r="I604" s="27"/>
      <c r="J604" s="27"/>
      <c r="K604" s="27"/>
      <c r="L604" s="27"/>
    </row>
    <row r="605" spans="2:12" x14ac:dyDescent="0.2">
      <c r="B605" s="46"/>
      <c r="E605" s="27"/>
      <c r="F605" s="27"/>
      <c r="G605" s="27"/>
      <c r="H605" s="27"/>
      <c r="I605" s="27"/>
      <c r="J605" s="27"/>
      <c r="K605" s="27"/>
      <c r="L605" s="27"/>
    </row>
    <row r="606" spans="2:12" x14ac:dyDescent="0.2">
      <c r="B606" s="43"/>
    </row>
    <row r="607" spans="2:12" x14ac:dyDescent="0.2">
      <c r="B607" s="28"/>
      <c r="E607" s="27"/>
      <c r="F607" s="27"/>
      <c r="G607" s="27"/>
      <c r="H607" s="27"/>
      <c r="I607" s="27"/>
      <c r="J607" s="27"/>
      <c r="K607" s="27"/>
      <c r="L607" s="27"/>
    </row>
  </sheetData>
  <mergeCells count="16">
    <mergeCell ref="B2:N2"/>
    <mergeCell ref="B3:N3"/>
    <mergeCell ref="B4:N4"/>
    <mergeCell ref="B5:N5"/>
    <mergeCell ref="B6:N6"/>
    <mergeCell ref="B7:N7"/>
    <mergeCell ref="B8:N8"/>
    <mergeCell ref="B9:N9"/>
    <mergeCell ref="B11:M11"/>
    <mergeCell ref="B12:M12"/>
    <mergeCell ref="B14:B15"/>
    <mergeCell ref="C14:C15"/>
    <mergeCell ref="E14:E15"/>
    <mergeCell ref="G14:G15"/>
    <mergeCell ref="H14:I15"/>
    <mergeCell ref="J14:M1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3A641-2427-4AD6-9617-776A5721EEFF}">
  <dimension ref="A1:O618"/>
  <sheetViews>
    <sheetView zoomScaleNormal="100" workbookViewId="0">
      <selection activeCell="B7" sqref="B7:N7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7"/>
      <c r="B1" s="48"/>
      <c r="C1" s="49"/>
      <c r="D1" s="49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customFormat="1" ht="13.5" customHeight="1" x14ac:dyDescent="0.2">
      <c r="A2" s="51"/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s="11" customFormat="1" ht="13.5" customHeight="1" x14ac:dyDescent="0.2">
      <c r="A3" s="52"/>
      <c r="B3" s="145" t="s">
        <v>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s="11" customFormat="1" ht="13.5" customHeight="1" x14ac:dyDescent="0.2">
      <c r="A4" s="52"/>
      <c r="B4" s="146" t="s">
        <v>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s="11" customFormat="1" ht="13.5" customHeight="1" x14ac:dyDescent="0.2">
      <c r="A5" s="52"/>
      <c r="B5" s="146" t="s">
        <v>3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</row>
    <row r="6" spans="1:14" customFormat="1" ht="13.5" customHeight="1" x14ac:dyDescent="0.2">
      <c r="A6" s="51"/>
      <c r="B6" s="129" t="s">
        <v>4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customFormat="1" ht="13.5" customHeight="1" x14ac:dyDescent="0.2">
      <c r="A7" s="51"/>
      <c r="B7" s="147" t="s">
        <v>455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</row>
    <row r="8" spans="1:14" customFormat="1" ht="13.5" customHeight="1" x14ac:dyDescent="0.2">
      <c r="A8" s="51"/>
      <c r="B8" s="129" t="s">
        <v>6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customFormat="1" ht="13.5" customHeight="1" x14ac:dyDescent="0.2">
      <c r="A9" s="51"/>
      <c r="B9" s="129" t="s">
        <v>7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customFormat="1" ht="4.5" customHeight="1" x14ac:dyDescent="0.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</row>
    <row r="11" spans="1:14" customFormat="1" ht="12.75" x14ac:dyDescent="0.2">
      <c r="A11" s="12"/>
      <c r="B11" s="108" t="s">
        <v>456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4"/>
    </row>
    <row r="12" spans="1:14" customFormat="1" ht="12.75" x14ac:dyDescent="0.2">
      <c r="A12" s="12"/>
      <c r="B12" s="108" t="s">
        <v>526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4"/>
    </row>
    <row r="13" spans="1:14" customFormat="1" ht="12.75" x14ac:dyDescent="0.2">
      <c r="A13" s="12"/>
      <c r="B13" s="15" t="s">
        <v>527</v>
      </c>
      <c r="C13" s="1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ht="12.75" x14ac:dyDescent="0.2">
      <c r="B14" s="130" t="s">
        <v>9</v>
      </c>
      <c r="C14" s="132" t="s">
        <v>10</v>
      </c>
      <c r="D14" s="133"/>
      <c r="E14" s="134"/>
      <c r="F14" s="54"/>
      <c r="G14" s="138" t="s">
        <v>11</v>
      </c>
      <c r="H14" s="140" t="s">
        <v>459</v>
      </c>
      <c r="I14" s="141"/>
      <c r="J14" s="164" t="s">
        <v>528</v>
      </c>
      <c r="K14" s="138"/>
      <c r="L14" s="138"/>
      <c r="M14" s="150"/>
      <c r="N14" s="18"/>
    </row>
    <row r="15" spans="1:14" ht="12.75" x14ac:dyDescent="0.2">
      <c r="B15" s="131"/>
      <c r="C15" s="135"/>
      <c r="D15" s="136"/>
      <c r="E15" s="137"/>
      <c r="F15" s="56"/>
      <c r="G15" s="139"/>
      <c r="H15" s="142"/>
      <c r="I15" s="143"/>
      <c r="J15" s="165"/>
      <c r="K15" s="139"/>
      <c r="L15" s="139"/>
      <c r="M15" s="166"/>
      <c r="N15" s="20"/>
    </row>
    <row r="16" spans="1:14" x14ac:dyDescent="0.2">
      <c r="B16" s="24" t="s">
        <v>529</v>
      </c>
      <c r="C16" s="24" t="s">
        <v>530</v>
      </c>
      <c r="G16" s="25">
        <v>0</v>
      </c>
    </row>
    <row r="17" spans="1:14" x14ac:dyDescent="0.2">
      <c r="B17" s="46"/>
      <c r="C17" s="58"/>
      <c r="D17" s="58"/>
      <c r="E17" s="45"/>
      <c r="F17" s="45"/>
      <c r="G17" s="27"/>
      <c r="H17" s="27"/>
      <c r="I17" s="45"/>
      <c r="J17" s="45"/>
      <c r="K17" s="27"/>
      <c r="L17" s="27"/>
      <c r="M17" s="27"/>
      <c r="N17" s="27"/>
    </row>
    <row r="18" spans="1:14" x14ac:dyDescent="0.2">
      <c r="B18" s="46"/>
      <c r="C18" s="2" t="s">
        <v>212</v>
      </c>
      <c r="D18" s="58"/>
      <c r="E18" s="45"/>
      <c r="F18" s="45"/>
      <c r="G18" s="25">
        <f>SUM(G16:G17)</f>
        <v>0</v>
      </c>
      <c r="H18" s="27"/>
      <c r="I18" s="45"/>
      <c r="J18" s="45"/>
      <c r="K18" s="27"/>
      <c r="L18" s="27"/>
      <c r="M18" s="27"/>
      <c r="N18" s="27"/>
    </row>
    <row r="19" spans="1:14" x14ac:dyDescent="0.2">
      <c r="B19" s="46"/>
      <c r="D19" s="58"/>
      <c r="E19" s="45"/>
      <c r="F19" s="45"/>
      <c r="G19" s="27"/>
      <c r="H19" s="27"/>
      <c r="I19" s="45"/>
      <c r="J19" s="45"/>
      <c r="K19" s="27"/>
      <c r="L19" s="27"/>
      <c r="M19" s="27"/>
      <c r="N19" s="27"/>
    </row>
    <row r="20" spans="1:14" x14ac:dyDescent="0.2">
      <c r="B20" s="46"/>
      <c r="C20" s="58"/>
      <c r="D20" s="58"/>
      <c r="E20" s="45"/>
      <c r="F20" s="45"/>
      <c r="G20" s="27"/>
      <c r="H20" s="27"/>
      <c r="I20" s="45"/>
      <c r="J20" s="45"/>
      <c r="K20" s="27"/>
      <c r="L20" s="27"/>
      <c r="M20" s="27"/>
      <c r="N20" s="27"/>
    </row>
    <row r="21" spans="1:14" x14ac:dyDescent="0.2">
      <c r="B21" s="46"/>
      <c r="C21" s="58"/>
      <c r="D21" s="58"/>
      <c r="E21" s="45"/>
      <c r="F21" s="45"/>
      <c r="G21" s="27"/>
      <c r="H21" s="27"/>
      <c r="I21" s="45"/>
      <c r="J21" s="45"/>
      <c r="K21" s="27"/>
      <c r="L21" s="27"/>
      <c r="M21" s="27"/>
      <c r="N21" s="27"/>
    </row>
    <row r="23" spans="1:14" customFormat="1" ht="12.75" x14ac:dyDescent="0.2">
      <c r="A23" s="12"/>
      <c r="B23" s="15" t="s">
        <v>531</v>
      </c>
      <c r="C23" s="16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4"/>
    </row>
    <row r="24" spans="1:14" ht="12.75" x14ac:dyDescent="0.2">
      <c r="B24" s="130" t="s">
        <v>9</v>
      </c>
      <c r="C24" s="132" t="s">
        <v>10</v>
      </c>
      <c r="D24" s="133"/>
      <c r="E24" s="134"/>
      <c r="F24" s="54"/>
      <c r="G24" s="138" t="s">
        <v>11</v>
      </c>
      <c r="H24" s="132" t="s">
        <v>459</v>
      </c>
      <c r="I24" s="134"/>
      <c r="J24" s="72"/>
      <c r="K24" s="72"/>
      <c r="L24" s="72"/>
      <c r="M24" s="72"/>
      <c r="N24" s="18"/>
    </row>
    <row r="25" spans="1:14" ht="12.75" x14ac:dyDescent="0.2">
      <c r="B25" s="131"/>
      <c r="C25" s="135"/>
      <c r="D25" s="136"/>
      <c r="E25" s="137"/>
      <c r="F25" s="56"/>
      <c r="G25" s="139"/>
      <c r="H25" s="135"/>
      <c r="I25" s="137"/>
      <c r="J25" s="73"/>
      <c r="K25" s="72"/>
      <c r="L25" s="73"/>
      <c r="M25" s="72"/>
      <c r="N25" s="20"/>
    </row>
    <row r="26" spans="1:14" x14ac:dyDescent="0.2">
      <c r="B26" s="24" t="s">
        <v>532</v>
      </c>
      <c r="C26" s="24" t="s">
        <v>533</v>
      </c>
      <c r="G26" s="25">
        <v>0</v>
      </c>
    </row>
    <row r="27" spans="1:14" x14ac:dyDescent="0.2">
      <c r="B27" s="24" t="s">
        <v>534</v>
      </c>
      <c r="C27" s="24" t="s">
        <v>535</v>
      </c>
      <c r="G27" s="25">
        <v>0</v>
      </c>
    </row>
    <row r="28" spans="1:14" x14ac:dyDescent="0.2">
      <c r="B28" s="24" t="s">
        <v>536</v>
      </c>
      <c r="C28" s="24" t="s">
        <v>537</v>
      </c>
      <c r="G28" s="25">
        <v>0</v>
      </c>
    </row>
    <row r="29" spans="1:14" x14ac:dyDescent="0.2">
      <c r="B29" s="43"/>
      <c r="C29" s="71"/>
      <c r="I29" s="44"/>
      <c r="J29" s="44"/>
    </row>
    <row r="30" spans="1:14" x14ac:dyDescent="0.2">
      <c r="B30" s="43"/>
      <c r="C30" s="2" t="s">
        <v>212</v>
      </c>
      <c r="E30" s="44"/>
      <c r="F30" s="44"/>
      <c r="G30" s="25">
        <f>SUM(G26:G29)</f>
        <v>0</v>
      </c>
      <c r="I30" s="44"/>
      <c r="J30" s="44"/>
    </row>
    <row r="31" spans="1:14" x14ac:dyDescent="0.2">
      <c r="B31" s="43"/>
      <c r="E31" s="44"/>
      <c r="F31" s="44"/>
      <c r="I31" s="44"/>
      <c r="J31" s="44"/>
    </row>
    <row r="32" spans="1:14" x14ac:dyDescent="0.2">
      <c r="B32" s="46"/>
      <c r="E32" s="45"/>
      <c r="F32" s="45"/>
      <c r="G32" s="27"/>
      <c r="H32" s="27"/>
      <c r="I32" s="45"/>
      <c r="J32" s="45"/>
      <c r="K32" s="27"/>
      <c r="L32" s="27"/>
      <c r="M32" s="27"/>
      <c r="N32" s="27"/>
    </row>
    <row r="33" spans="2:14" x14ac:dyDescent="0.2">
      <c r="C33" s="24" t="s">
        <v>213</v>
      </c>
    </row>
    <row r="34" spans="2:14" x14ac:dyDescent="0.2">
      <c r="B34" s="43"/>
      <c r="E34" s="44"/>
      <c r="F34" s="44"/>
      <c r="I34" s="44"/>
      <c r="J34" s="44"/>
    </row>
    <row r="35" spans="2:14" x14ac:dyDescent="0.2">
      <c r="B35" s="46"/>
      <c r="E35" s="45"/>
      <c r="F35" s="45"/>
      <c r="G35" s="27"/>
      <c r="H35" s="27"/>
      <c r="I35" s="45"/>
      <c r="J35" s="45"/>
      <c r="K35" s="27"/>
      <c r="L35" s="27"/>
      <c r="M35" s="27"/>
      <c r="N35" s="27"/>
    </row>
    <row r="36" spans="2:14" x14ac:dyDescent="0.2">
      <c r="B36" s="46"/>
      <c r="E36" s="45"/>
      <c r="F36" s="45"/>
      <c r="G36" s="27"/>
      <c r="H36" s="27"/>
      <c r="I36" s="45"/>
      <c r="J36" s="45"/>
      <c r="K36" s="27"/>
      <c r="L36" s="27"/>
      <c r="M36" s="27"/>
      <c r="N36" s="27"/>
    </row>
    <row r="37" spans="2:14" x14ac:dyDescent="0.2">
      <c r="B37" s="43"/>
      <c r="E37" s="44"/>
      <c r="F37" s="44"/>
      <c r="I37" s="44"/>
      <c r="J37" s="44"/>
    </row>
    <row r="39" spans="2:14" x14ac:dyDescent="0.2">
      <c r="B39" s="46"/>
      <c r="E39" s="45"/>
      <c r="F39" s="45"/>
      <c r="G39" s="27"/>
      <c r="H39" s="27"/>
      <c r="I39" s="45"/>
      <c r="J39" s="45"/>
      <c r="K39" s="27"/>
      <c r="L39" s="27"/>
      <c r="M39" s="27"/>
      <c r="N39" s="27"/>
    </row>
    <row r="40" spans="2:14" x14ac:dyDescent="0.2">
      <c r="B40" s="46"/>
      <c r="E40" s="45"/>
      <c r="F40" s="45"/>
      <c r="G40" s="27"/>
      <c r="H40" s="27"/>
      <c r="I40" s="45"/>
      <c r="J40" s="45"/>
      <c r="K40" s="27"/>
      <c r="L40" s="27"/>
      <c r="M40" s="27"/>
      <c r="N40" s="27"/>
    </row>
    <row r="41" spans="2:14" x14ac:dyDescent="0.2">
      <c r="B41" s="46"/>
      <c r="E41" s="45"/>
      <c r="F41" s="45"/>
      <c r="G41" s="27"/>
      <c r="H41" s="27"/>
      <c r="I41" s="45"/>
      <c r="J41" s="45"/>
      <c r="K41" s="27"/>
      <c r="L41" s="27"/>
      <c r="M41" s="27"/>
      <c r="N41" s="27"/>
    </row>
    <row r="42" spans="2:14" x14ac:dyDescent="0.2">
      <c r="B42" s="46"/>
      <c r="E42" s="45"/>
      <c r="F42" s="45"/>
      <c r="G42" s="27"/>
      <c r="H42" s="27"/>
      <c r="I42" s="45"/>
      <c r="J42" s="45"/>
      <c r="K42" s="27"/>
      <c r="L42" s="27"/>
      <c r="M42" s="27"/>
      <c r="N42" s="27"/>
    </row>
    <row r="43" spans="2:14" x14ac:dyDescent="0.2">
      <c r="B43" s="46"/>
      <c r="E43" s="45"/>
      <c r="F43" s="45"/>
      <c r="G43" s="27"/>
      <c r="H43" s="27"/>
      <c r="I43" s="45"/>
      <c r="J43" s="45"/>
      <c r="K43" s="27"/>
      <c r="L43" s="27"/>
      <c r="M43" s="27"/>
      <c r="N43" s="27"/>
    </row>
    <row r="44" spans="2:14" x14ac:dyDescent="0.2">
      <c r="B44" s="46"/>
      <c r="E44" s="45"/>
      <c r="F44" s="45"/>
      <c r="G44" s="27"/>
      <c r="H44" s="27"/>
      <c r="I44" s="45"/>
      <c r="J44" s="45"/>
      <c r="K44" s="27"/>
      <c r="L44" s="27"/>
      <c r="M44" s="27"/>
      <c r="N44" s="27"/>
    </row>
    <row r="45" spans="2:14" x14ac:dyDescent="0.2">
      <c r="B45" s="43"/>
      <c r="E45" s="44"/>
      <c r="F45" s="44"/>
      <c r="I45" s="44"/>
      <c r="J45" s="44"/>
    </row>
    <row r="46" spans="2:14" x14ac:dyDescent="0.2">
      <c r="B46" s="43"/>
      <c r="E46" s="44"/>
      <c r="F46" s="44"/>
      <c r="I46" s="44"/>
      <c r="J46" s="44"/>
    </row>
    <row r="47" spans="2:14" x14ac:dyDescent="0.2">
      <c r="B47" s="43"/>
      <c r="E47" s="44"/>
      <c r="F47" s="44"/>
      <c r="I47" s="44"/>
      <c r="J47" s="44"/>
    </row>
    <row r="48" spans="2:14" x14ac:dyDescent="0.2">
      <c r="B48" s="43"/>
      <c r="E48" s="44"/>
      <c r="F48" s="44"/>
      <c r="I48" s="44"/>
      <c r="J48" s="44"/>
    </row>
    <row r="49" spans="2:14" x14ac:dyDescent="0.2">
      <c r="B49" s="43"/>
      <c r="E49" s="44"/>
      <c r="F49" s="44"/>
      <c r="I49" s="44"/>
      <c r="J49" s="44"/>
    </row>
    <row r="50" spans="2:14" x14ac:dyDescent="0.2">
      <c r="B50" s="43"/>
      <c r="E50" s="44"/>
      <c r="F50" s="44"/>
      <c r="I50" s="44"/>
      <c r="J50" s="44"/>
    </row>
    <row r="51" spans="2:14" x14ac:dyDescent="0.2">
      <c r="B51" s="43"/>
      <c r="E51" s="44"/>
      <c r="F51" s="44"/>
      <c r="I51" s="44"/>
      <c r="J51" s="44"/>
    </row>
    <row r="52" spans="2:14" x14ac:dyDescent="0.2">
      <c r="B52" s="43"/>
      <c r="E52" s="44"/>
      <c r="F52" s="44"/>
      <c r="I52" s="44"/>
      <c r="J52" s="44"/>
    </row>
    <row r="53" spans="2:14" x14ac:dyDescent="0.2">
      <c r="B53" s="43"/>
      <c r="E53" s="44"/>
      <c r="F53" s="44"/>
      <c r="I53" s="44"/>
      <c r="J53" s="44"/>
    </row>
    <row r="54" spans="2:14" x14ac:dyDescent="0.2">
      <c r="B54" s="43"/>
      <c r="E54" s="44"/>
      <c r="F54" s="44"/>
      <c r="I54" s="44"/>
      <c r="J54" s="44"/>
    </row>
    <row r="55" spans="2:14" x14ac:dyDescent="0.2">
      <c r="B55" s="43"/>
      <c r="E55" s="44"/>
      <c r="F55" s="44"/>
      <c r="I55" s="44"/>
      <c r="J55" s="44"/>
    </row>
    <row r="56" spans="2:14" x14ac:dyDescent="0.2">
      <c r="B56" s="43"/>
      <c r="E56" s="44"/>
      <c r="F56" s="44"/>
      <c r="I56" s="44"/>
      <c r="J56" s="44"/>
    </row>
    <row r="57" spans="2:14" x14ac:dyDescent="0.2">
      <c r="B57" s="43"/>
      <c r="E57" s="44"/>
      <c r="F57" s="44"/>
      <c r="I57" s="44"/>
      <c r="J57" s="44"/>
    </row>
    <row r="58" spans="2:14" x14ac:dyDescent="0.2">
      <c r="B58" s="43"/>
      <c r="E58" s="44"/>
      <c r="F58" s="44"/>
      <c r="I58" s="44"/>
      <c r="J58" s="44"/>
    </row>
    <row r="59" spans="2:14" x14ac:dyDescent="0.2">
      <c r="B59" s="43"/>
      <c r="E59" s="44"/>
      <c r="F59" s="44"/>
      <c r="I59" s="44"/>
      <c r="J59" s="44"/>
    </row>
    <row r="60" spans="2:14" x14ac:dyDescent="0.2">
      <c r="B60" s="46"/>
      <c r="E60" s="45"/>
      <c r="F60" s="45"/>
      <c r="G60" s="27"/>
      <c r="H60" s="27"/>
      <c r="I60" s="45"/>
      <c r="J60" s="45"/>
      <c r="K60" s="27"/>
      <c r="L60" s="27"/>
      <c r="M60" s="27"/>
      <c r="N60" s="27"/>
    </row>
    <row r="61" spans="2:14" x14ac:dyDescent="0.2">
      <c r="B61" s="43"/>
      <c r="E61" s="44"/>
      <c r="F61" s="44"/>
      <c r="I61" s="44"/>
      <c r="J61" s="44"/>
    </row>
    <row r="62" spans="2:14" x14ac:dyDescent="0.2">
      <c r="B62" s="43"/>
      <c r="E62" s="44"/>
      <c r="F62" s="44"/>
      <c r="I62" s="44"/>
      <c r="J62" s="44"/>
    </row>
    <row r="63" spans="2:14" x14ac:dyDescent="0.2">
      <c r="B63" s="43"/>
      <c r="E63" s="44"/>
      <c r="F63" s="44"/>
      <c r="I63" s="44"/>
      <c r="J63" s="44"/>
    </row>
    <row r="64" spans="2:14" x14ac:dyDescent="0.2">
      <c r="B64" s="43"/>
      <c r="E64" s="44"/>
      <c r="F64" s="44"/>
      <c r="I64" s="44"/>
      <c r="J64" s="44"/>
    </row>
    <row r="65" spans="2:10" x14ac:dyDescent="0.2">
      <c r="B65" s="43"/>
      <c r="E65" s="44"/>
      <c r="F65" s="44"/>
      <c r="I65" s="44"/>
      <c r="J65" s="44"/>
    </row>
    <row r="66" spans="2:10" x14ac:dyDescent="0.2">
      <c r="B66" s="43"/>
      <c r="E66" s="44"/>
      <c r="F66" s="44"/>
      <c r="I66" s="44"/>
      <c r="J66" s="44"/>
    </row>
    <row r="67" spans="2:10" x14ac:dyDescent="0.2">
      <c r="B67" s="43"/>
      <c r="E67" s="44"/>
      <c r="F67" s="44"/>
      <c r="I67" s="44"/>
      <c r="J67" s="44"/>
    </row>
    <row r="68" spans="2:10" x14ac:dyDescent="0.2">
      <c r="B68" s="43"/>
      <c r="E68" s="44"/>
      <c r="F68" s="44"/>
      <c r="I68" s="44"/>
      <c r="J68" s="44"/>
    </row>
    <row r="69" spans="2:10" x14ac:dyDescent="0.2">
      <c r="B69" s="43"/>
      <c r="E69" s="44"/>
      <c r="F69" s="44"/>
      <c r="I69" s="44"/>
      <c r="J69" s="44"/>
    </row>
    <row r="70" spans="2:10" x14ac:dyDescent="0.2">
      <c r="B70" s="43"/>
      <c r="E70" s="44"/>
      <c r="F70" s="44"/>
      <c r="I70" s="44"/>
      <c r="J70" s="44"/>
    </row>
    <row r="71" spans="2:10" x14ac:dyDescent="0.2">
      <c r="B71" s="43"/>
      <c r="E71" s="44"/>
      <c r="F71" s="44"/>
      <c r="I71" s="44"/>
      <c r="J71" s="44"/>
    </row>
    <row r="72" spans="2:10" x14ac:dyDescent="0.2">
      <c r="B72" s="43"/>
      <c r="E72" s="44"/>
      <c r="F72" s="44"/>
      <c r="I72" s="44"/>
      <c r="J72" s="44"/>
    </row>
    <row r="73" spans="2:10" x14ac:dyDescent="0.2">
      <c r="B73" s="43"/>
      <c r="E73" s="44"/>
      <c r="F73" s="44"/>
      <c r="I73" s="44"/>
      <c r="J73" s="44"/>
    </row>
    <row r="74" spans="2:10" x14ac:dyDescent="0.2">
      <c r="B74" s="43"/>
      <c r="E74" s="44"/>
      <c r="F74" s="44"/>
      <c r="I74" s="44"/>
      <c r="J74" s="44"/>
    </row>
    <row r="75" spans="2:10" x14ac:dyDescent="0.2">
      <c r="B75" s="43"/>
      <c r="E75" s="44"/>
      <c r="F75" s="44"/>
      <c r="I75" s="44"/>
      <c r="J75" s="44"/>
    </row>
    <row r="76" spans="2:10" x14ac:dyDescent="0.2">
      <c r="B76" s="43"/>
      <c r="E76" s="44"/>
      <c r="F76" s="44"/>
      <c r="I76" s="44"/>
      <c r="J76" s="44"/>
    </row>
    <row r="77" spans="2:10" x14ac:dyDescent="0.2">
      <c r="B77" s="43"/>
      <c r="E77" s="44"/>
      <c r="F77" s="44"/>
      <c r="I77" s="44"/>
      <c r="J77" s="44"/>
    </row>
    <row r="78" spans="2:10" x14ac:dyDescent="0.2">
      <c r="B78" s="43"/>
      <c r="E78" s="44"/>
      <c r="F78" s="44"/>
      <c r="I78" s="44"/>
      <c r="J78" s="44"/>
    </row>
    <row r="79" spans="2:10" x14ac:dyDescent="0.2">
      <c r="B79" s="43"/>
      <c r="E79" s="44"/>
      <c r="F79" s="44"/>
      <c r="I79" s="44"/>
      <c r="J79" s="44"/>
    </row>
    <row r="80" spans="2:10" x14ac:dyDescent="0.2">
      <c r="B80" s="43"/>
      <c r="E80" s="44"/>
      <c r="F80" s="44"/>
      <c r="I80" s="44"/>
      <c r="J80" s="44"/>
    </row>
    <row r="81" spans="2:14" x14ac:dyDescent="0.2">
      <c r="B81" s="43"/>
      <c r="E81" s="44"/>
      <c r="F81" s="44"/>
      <c r="I81" s="44"/>
      <c r="J81" s="44"/>
    </row>
    <row r="82" spans="2:14" x14ac:dyDescent="0.2">
      <c r="B82" s="43"/>
      <c r="E82" s="44"/>
      <c r="F82" s="44"/>
      <c r="I82" s="44"/>
      <c r="J82" s="44"/>
    </row>
    <row r="83" spans="2:14" x14ac:dyDescent="0.2">
      <c r="B83" s="43"/>
      <c r="E83" s="44"/>
      <c r="F83" s="44"/>
      <c r="I83" s="44"/>
      <c r="J83" s="44"/>
    </row>
    <row r="84" spans="2:14" x14ac:dyDescent="0.2">
      <c r="B84" s="43"/>
      <c r="E84" s="44"/>
      <c r="F84" s="44"/>
      <c r="I84" s="44"/>
      <c r="J84" s="44"/>
    </row>
    <row r="85" spans="2:14" x14ac:dyDescent="0.2">
      <c r="B85" s="43"/>
      <c r="E85" s="44"/>
      <c r="F85" s="44"/>
      <c r="I85" s="44"/>
      <c r="J85" s="44"/>
    </row>
    <row r="86" spans="2:14" x14ac:dyDescent="0.2">
      <c r="B86" s="43"/>
      <c r="E86" s="44"/>
      <c r="F86" s="44"/>
      <c r="I86" s="44"/>
      <c r="J86" s="44"/>
    </row>
    <row r="87" spans="2:14" x14ac:dyDescent="0.2">
      <c r="B87" s="43"/>
      <c r="E87" s="44"/>
      <c r="F87" s="44"/>
      <c r="I87" s="44"/>
      <c r="J87" s="44"/>
    </row>
    <row r="88" spans="2:14" x14ac:dyDescent="0.2">
      <c r="B88" s="43"/>
      <c r="E88" s="44"/>
      <c r="F88" s="44"/>
      <c r="I88" s="44"/>
      <c r="J88" s="44"/>
    </row>
    <row r="89" spans="2:14" x14ac:dyDescent="0.2">
      <c r="B89" s="43"/>
      <c r="E89" s="44"/>
      <c r="F89" s="44"/>
      <c r="I89" s="44"/>
      <c r="J89" s="44"/>
    </row>
    <row r="90" spans="2:14" x14ac:dyDescent="0.2">
      <c r="B90" s="43"/>
      <c r="E90" s="44"/>
      <c r="F90" s="44"/>
      <c r="I90" s="44"/>
      <c r="J90" s="44"/>
    </row>
    <row r="91" spans="2:14" x14ac:dyDescent="0.2">
      <c r="B91" s="43"/>
      <c r="E91" s="44"/>
      <c r="F91" s="44"/>
      <c r="I91" s="44"/>
      <c r="J91" s="44"/>
    </row>
    <row r="92" spans="2:14" x14ac:dyDescent="0.2">
      <c r="B92" s="46"/>
      <c r="E92" s="45"/>
      <c r="F92" s="45"/>
      <c r="G92" s="27"/>
      <c r="H92" s="27"/>
      <c r="I92" s="45"/>
      <c r="J92" s="45"/>
      <c r="K92" s="27"/>
      <c r="L92" s="27"/>
    </row>
    <row r="93" spans="2:14" x14ac:dyDescent="0.2">
      <c r="B93" s="46"/>
      <c r="E93" s="45"/>
      <c r="F93" s="45"/>
      <c r="G93" s="27"/>
      <c r="H93" s="27"/>
      <c r="I93" s="45"/>
      <c r="J93" s="45"/>
      <c r="K93" s="27"/>
      <c r="L93" s="27"/>
    </row>
    <row r="94" spans="2:14" x14ac:dyDescent="0.2">
      <c r="B94" s="43"/>
      <c r="E94" s="44"/>
      <c r="F94" s="44"/>
      <c r="I94" s="44"/>
      <c r="J94" s="44"/>
    </row>
    <row r="95" spans="2:14" x14ac:dyDescent="0.2">
      <c r="B95" s="46"/>
      <c r="E95" s="45"/>
      <c r="F95" s="45"/>
      <c r="G95" s="27"/>
      <c r="H95" s="27"/>
      <c r="I95" s="45"/>
      <c r="J95" s="45"/>
      <c r="K95" s="27"/>
      <c r="L95" s="27"/>
    </row>
    <row r="96" spans="2:14" x14ac:dyDescent="0.2">
      <c r="B96" s="43"/>
      <c r="E96" s="45"/>
      <c r="F96" s="45"/>
      <c r="G96" s="27"/>
      <c r="H96" s="27"/>
      <c r="I96" s="45"/>
      <c r="J96" s="45"/>
      <c r="K96" s="27"/>
      <c r="L96" s="27"/>
      <c r="M96" s="27"/>
      <c r="N96" s="27"/>
    </row>
    <row r="97" spans="2:14" x14ac:dyDescent="0.2">
      <c r="B97" s="43"/>
      <c r="E97" s="45"/>
      <c r="F97" s="45"/>
      <c r="G97" s="27"/>
      <c r="H97" s="27"/>
      <c r="I97" s="45"/>
      <c r="J97" s="45"/>
      <c r="K97" s="27"/>
      <c r="L97" s="27"/>
      <c r="M97" s="27"/>
      <c r="N97" s="27"/>
    </row>
    <row r="98" spans="2:14" x14ac:dyDescent="0.2">
      <c r="B98" s="43"/>
      <c r="E98" s="44"/>
      <c r="F98" s="44"/>
      <c r="I98" s="44"/>
      <c r="J98" s="44"/>
    </row>
    <row r="99" spans="2:14" x14ac:dyDescent="0.2">
      <c r="B99" s="43"/>
      <c r="E99" s="45"/>
      <c r="F99" s="45"/>
      <c r="G99" s="27"/>
      <c r="H99" s="27"/>
      <c r="I99" s="45"/>
      <c r="J99" s="45"/>
      <c r="K99" s="27"/>
      <c r="L99" s="27"/>
      <c r="M99" s="27"/>
      <c r="N99" s="27"/>
    </row>
    <row r="100" spans="2:14" x14ac:dyDescent="0.2">
      <c r="B100" s="46"/>
      <c r="E100" s="45"/>
      <c r="F100" s="45"/>
      <c r="G100" s="27"/>
      <c r="H100" s="27"/>
      <c r="I100" s="45"/>
      <c r="J100" s="45"/>
      <c r="K100" s="27"/>
      <c r="L100" s="27"/>
      <c r="M100" s="27"/>
      <c r="N100" s="27"/>
    </row>
    <row r="101" spans="2:14" x14ac:dyDescent="0.2">
      <c r="B101" s="46"/>
      <c r="E101" s="45"/>
      <c r="F101" s="45"/>
      <c r="G101" s="27"/>
      <c r="H101" s="27"/>
      <c r="I101" s="45"/>
      <c r="J101" s="45"/>
      <c r="K101" s="27"/>
      <c r="L101" s="27"/>
    </row>
    <row r="102" spans="2:14" x14ac:dyDescent="0.2">
      <c r="B102" s="43"/>
      <c r="E102" s="45"/>
      <c r="F102" s="45"/>
      <c r="G102" s="27"/>
      <c r="H102" s="27"/>
      <c r="I102" s="45"/>
      <c r="J102" s="45"/>
      <c r="K102" s="27"/>
      <c r="L102" s="27"/>
      <c r="M102" s="27"/>
      <c r="N102" s="27"/>
    </row>
    <row r="103" spans="2:14" x14ac:dyDescent="0.2">
      <c r="B103" s="46"/>
      <c r="E103" s="45"/>
      <c r="F103" s="45"/>
      <c r="G103" s="27"/>
      <c r="H103" s="27"/>
      <c r="I103" s="45"/>
      <c r="J103" s="45"/>
      <c r="K103" s="27"/>
      <c r="L103" s="27"/>
    </row>
    <row r="104" spans="2:14" x14ac:dyDescent="0.2">
      <c r="B104" s="43"/>
      <c r="E104" s="45"/>
      <c r="F104" s="45"/>
      <c r="G104" s="27"/>
      <c r="H104" s="27"/>
      <c r="I104" s="45"/>
      <c r="J104" s="45"/>
      <c r="K104" s="27"/>
      <c r="L104" s="27"/>
      <c r="M104" s="27"/>
      <c r="N104" s="27"/>
    </row>
    <row r="105" spans="2:14" x14ac:dyDescent="0.2">
      <c r="B105" s="46"/>
      <c r="E105" s="45"/>
      <c r="F105" s="45"/>
      <c r="G105" s="27"/>
      <c r="H105" s="27"/>
      <c r="I105" s="45"/>
      <c r="J105" s="45"/>
      <c r="K105" s="27"/>
      <c r="L105" s="27"/>
    </row>
    <row r="106" spans="2:14" x14ac:dyDescent="0.2">
      <c r="B106" s="43"/>
      <c r="E106" s="45"/>
      <c r="F106" s="45"/>
      <c r="G106" s="27"/>
      <c r="H106" s="27"/>
      <c r="I106" s="45"/>
      <c r="J106" s="45"/>
      <c r="K106" s="27"/>
      <c r="L106" s="27"/>
      <c r="M106" s="27"/>
      <c r="N106" s="27"/>
    </row>
    <row r="107" spans="2:14" x14ac:dyDescent="0.2">
      <c r="B107" s="46"/>
      <c r="E107" s="45"/>
      <c r="F107" s="45"/>
      <c r="G107" s="27"/>
      <c r="H107" s="27"/>
      <c r="I107" s="45"/>
      <c r="J107" s="45"/>
      <c r="K107" s="27"/>
      <c r="L107" s="27"/>
    </row>
    <row r="108" spans="2:14" x14ac:dyDescent="0.2">
      <c r="B108" s="43"/>
      <c r="E108" s="44"/>
      <c r="F108" s="44"/>
      <c r="I108" s="44"/>
      <c r="J108" s="44"/>
    </row>
    <row r="109" spans="2:14" x14ac:dyDescent="0.2">
      <c r="B109" s="43"/>
      <c r="E109" s="45"/>
      <c r="F109" s="45"/>
      <c r="G109" s="27"/>
      <c r="H109" s="27"/>
      <c r="I109" s="45"/>
      <c r="J109" s="45"/>
      <c r="K109" s="27"/>
      <c r="L109" s="27"/>
      <c r="M109" s="27"/>
      <c r="N109" s="27"/>
    </row>
    <row r="110" spans="2:14" x14ac:dyDescent="0.2">
      <c r="B110" s="46"/>
      <c r="E110" s="45"/>
      <c r="F110" s="45"/>
      <c r="G110" s="27"/>
      <c r="H110" s="27"/>
      <c r="I110" s="45"/>
      <c r="J110" s="45"/>
      <c r="K110" s="27"/>
      <c r="L110" s="27"/>
    </row>
    <row r="111" spans="2:14" x14ac:dyDescent="0.2">
      <c r="B111" s="43"/>
      <c r="E111" s="44"/>
      <c r="F111" s="44"/>
      <c r="I111" s="44"/>
      <c r="J111" s="44"/>
    </row>
    <row r="112" spans="2:14" x14ac:dyDescent="0.2">
      <c r="B112" s="43"/>
      <c r="E112" s="44"/>
      <c r="F112" s="44"/>
      <c r="I112" s="44"/>
      <c r="J112" s="44"/>
    </row>
    <row r="113" spans="2:15" x14ac:dyDescent="0.2">
      <c r="B113" s="43"/>
      <c r="E113" s="44"/>
      <c r="F113" s="44"/>
      <c r="I113" s="44"/>
      <c r="J113" s="44"/>
    </row>
    <row r="114" spans="2:15" x14ac:dyDescent="0.2">
      <c r="B114" s="43"/>
      <c r="E114" s="44"/>
      <c r="F114" s="44"/>
      <c r="I114" s="44"/>
      <c r="J114" s="44"/>
    </row>
    <row r="115" spans="2:15" x14ac:dyDescent="0.2">
      <c r="B115" s="43"/>
      <c r="E115" s="44"/>
      <c r="F115" s="44"/>
      <c r="I115" s="44"/>
      <c r="J115" s="44"/>
    </row>
    <row r="116" spans="2:15" x14ac:dyDescent="0.2">
      <c r="B116" s="43"/>
      <c r="E116" s="44"/>
      <c r="F116" s="44"/>
      <c r="I116" s="44"/>
      <c r="J116" s="44"/>
    </row>
    <row r="117" spans="2:15" x14ac:dyDescent="0.2">
      <c r="B117" s="43"/>
      <c r="E117" s="44"/>
      <c r="F117" s="44"/>
      <c r="I117" s="44"/>
      <c r="J117" s="44"/>
    </row>
    <row r="118" spans="2:15" x14ac:dyDescent="0.2">
      <c r="B118" s="43"/>
      <c r="E118" s="44"/>
      <c r="F118" s="44"/>
      <c r="I118" s="44"/>
      <c r="J118" s="44"/>
    </row>
    <row r="119" spans="2:15" x14ac:dyDescent="0.2">
      <c r="B119" s="46"/>
      <c r="E119" s="44"/>
      <c r="F119" s="44"/>
      <c r="I119" s="44"/>
      <c r="J119" s="44"/>
      <c r="O119" s="28"/>
    </row>
    <row r="120" spans="2:15" x14ac:dyDescent="0.2">
      <c r="B120" s="43"/>
      <c r="E120" s="44"/>
      <c r="F120" s="44"/>
      <c r="I120" s="44"/>
      <c r="J120" s="44"/>
    </row>
    <row r="121" spans="2:15" x14ac:dyDescent="0.2">
      <c r="B121" s="43"/>
      <c r="E121" s="44"/>
      <c r="F121" s="44"/>
      <c r="I121" s="44"/>
      <c r="J121" s="44"/>
    </row>
    <row r="122" spans="2:15" x14ac:dyDescent="0.2">
      <c r="B122" s="43"/>
      <c r="E122" s="44"/>
      <c r="F122" s="44"/>
      <c r="I122" s="44"/>
      <c r="J122" s="44"/>
    </row>
    <row r="123" spans="2:15" x14ac:dyDescent="0.2">
      <c r="B123" s="43"/>
      <c r="E123" s="44"/>
      <c r="F123" s="44"/>
      <c r="I123" s="44"/>
      <c r="J123" s="44"/>
    </row>
    <row r="124" spans="2:15" x14ac:dyDescent="0.2">
      <c r="B124" s="43"/>
      <c r="E124" s="44"/>
      <c r="F124" s="44"/>
      <c r="I124" s="44"/>
      <c r="J124" s="44"/>
    </row>
    <row r="125" spans="2:15" x14ac:dyDescent="0.2">
      <c r="B125" s="43"/>
      <c r="E125" s="44"/>
      <c r="F125" s="44"/>
      <c r="I125" s="44"/>
      <c r="J125" s="44"/>
    </row>
    <row r="126" spans="2:15" x14ac:dyDescent="0.2">
      <c r="E126" s="44"/>
      <c r="F126" s="44"/>
      <c r="I126" s="44"/>
      <c r="J126" s="44"/>
    </row>
    <row r="127" spans="2:15" x14ac:dyDescent="0.2">
      <c r="B127" s="46"/>
      <c r="E127" s="45"/>
      <c r="F127" s="45"/>
      <c r="G127" s="27"/>
      <c r="H127" s="27"/>
      <c r="I127" s="45"/>
      <c r="J127" s="45"/>
      <c r="K127" s="27"/>
      <c r="L127" s="27"/>
    </row>
    <row r="128" spans="2:15" x14ac:dyDescent="0.2">
      <c r="B128" s="46"/>
      <c r="E128" s="45"/>
      <c r="F128" s="45"/>
      <c r="G128" s="27"/>
      <c r="H128" s="27"/>
      <c r="I128" s="45"/>
      <c r="J128" s="45"/>
      <c r="K128" s="27"/>
      <c r="L128" s="27"/>
    </row>
    <row r="129" spans="2:14" x14ac:dyDescent="0.2">
      <c r="B129" s="46"/>
      <c r="E129" s="27"/>
      <c r="F129" s="27"/>
      <c r="G129" s="27"/>
      <c r="H129" s="27"/>
      <c r="I129" s="27"/>
      <c r="J129" s="27"/>
      <c r="K129" s="27"/>
      <c r="L129" s="27"/>
    </row>
    <row r="130" spans="2:14" x14ac:dyDescent="0.2">
      <c r="B130" s="46"/>
      <c r="E130" s="45"/>
      <c r="F130" s="45"/>
      <c r="G130" s="27"/>
      <c r="H130" s="27"/>
      <c r="I130" s="45"/>
      <c r="J130" s="45"/>
      <c r="K130" s="27"/>
      <c r="L130" s="27"/>
      <c r="M130" s="27"/>
      <c r="N130" s="27"/>
    </row>
    <row r="131" spans="2:14" x14ac:dyDescent="0.2">
      <c r="B131" s="46"/>
      <c r="E131" s="45"/>
      <c r="F131" s="45"/>
      <c r="G131" s="27"/>
      <c r="H131" s="27"/>
      <c r="I131" s="45"/>
      <c r="J131" s="45"/>
      <c r="K131" s="27"/>
      <c r="L131" s="27"/>
      <c r="M131" s="27"/>
      <c r="N131" s="27"/>
    </row>
    <row r="132" spans="2:14" x14ac:dyDescent="0.2">
      <c r="B132" s="46"/>
      <c r="E132" s="45"/>
      <c r="F132" s="45"/>
      <c r="G132" s="27"/>
      <c r="H132" s="27"/>
      <c r="I132" s="45"/>
      <c r="J132" s="45"/>
      <c r="K132" s="27"/>
      <c r="L132" s="27"/>
      <c r="M132" s="27"/>
      <c r="N132" s="27"/>
    </row>
    <row r="133" spans="2:14" x14ac:dyDescent="0.2">
      <c r="B133" s="43"/>
      <c r="E133" s="45"/>
      <c r="F133" s="45"/>
      <c r="G133" s="27"/>
      <c r="H133" s="27"/>
      <c r="I133" s="45"/>
      <c r="J133" s="45"/>
      <c r="K133" s="27"/>
      <c r="L133" s="27"/>
      <c r="M133" s="27"/>
      <c r="N133" s="27"/>
    </row>
    <row r="134" spans="2:14" x14ac:dyDescent="0.2">
      <c r="B134" s="43"/>
      <c r="E134" s="45"/>
      <c r="F134" s="45"/>
      <c r="G134" s="27"/>
      <c r="H134" s="27"/>
      <c r="I134" s="45"/>
      <c r="J134" s="45"/>
      <c r="K134" s="27"/>
      <c r="L134" s="27"/>
      <c r="M134" s="27"/>
      <c r="N134" s="27"/>
    </row>
    <row r="135" spans="2:14" x14ac:dyDescent="0.2">
      <c r="B135" s="46"/>
      <c r="E135" s="45"/>
      <c r="F135" s="45"/>
      <c r="G135" s="27"/>
      <c r="H135" s="27"/>
      <c r="I135" s="45"/>
      <c r="J135" s="45"/>
      <c r="K135" s="27"/>
      <c r="L135" s="27"/>
      <c r="M135" s="27"/>
      <c r="N135" s="27"/>
    </row>
    <row r="136" spans="2:14" x14ac:dyDescent="0.2">
      <c r="B136" s="46"/>
      <c r="E136" s="45"/>
      <c r="F136" s="45"/>
      <c r="G136" s="27"/>
      <c r="H136" s="27"/>
      <c r="I136" s="45"/>
      <c r="J136" s="45"/>
      <c r="K136" s="27"/>
      <c r="L136" s="27"/>
    </row>
    <row r="137" spans="2:14" x14ac:dyDescent="0.2">
      <c r="B137" s="43"/>
      <c r="E137" s="44"/>
      <c r="F137" s="44"/>
      <c r="I137" s="44"/>
      <c r="J137" s="44"/>
    </row>
    <row r="138" spans="2:14" x14ac:dyDescent="0.2">
      <c r="B138" s="46"/>
      <c r="E138" s="45"/>
      <c r="F138" s="45"/>
      <c r="G138" s="27"/>
      <c r="H138" s="27"/>
      <c r="I138" s="45"/>
      <c r="J138" s="45"/>
      <c r="K138" s="27"/>
      <c r="L138" s="27"/>
    </row>
    <row r="139" spans="2:14" x14ac:dyDescent="0.2">
      <c r="B139" s="46"/>
      <c r="E139" s="45"/>
      <c r="F139" s="45"/>
      <c r="G139" s="27"/>
      <c r="H139" s="27"/>
      <c r="I139" s="45"/>
      <c r="J139" s="45"/>
      <c r="K139" s="27"/>
      <c r="L139" s="27"/>
      <c r="M139" s="27"/>
      <c r="N139" s="27"/>
    </row>
    <row r="140" spans="2:14" x14ac:dyDescent="0.2">
      <c r="B140" s="43"/>
      <c r="E140" s="45"/>
      <c r="F140" s="45"/>
      <c r="G140" s="27"/>
      <c r="H140" s="27"/>
      <c r="I140" s="45"/>
      <c r="J140" s="45"/>
      <c r="K140" s="27"/>
      <c r="L140" s="27"/>
      <c r="M140" s="27"/>
      <c r="N140" s="27"/>
    </row>
    <row r="141" spans="2:14" x14ac:dyDescent="0.2">
      <c r="B141" s="43"/>
      <c r="E141" s="44"/>
      <c r="F141" s="44"/>
      <c r="I141" s="44"/>
      <c r="J141" s="44"/>
    </row>
    <row r="142" spans="2:14" x14ac:dyDescent="0.2">
      <c r="B142" s="43"/>
      <c r="E142" s="44"/>
      <c r="F142" s="44"/>
      <c r="I142" s="44"/>
      <c r="J142" s="44"/>
    </row>
    <row r="143" spans="2:14" x14ac:dyDescent="0.2">
      <c r="B143" s="43"/>
      <c r="E143" s="45"/>
      <c r="F143" s="45"/>
      <c r="G143" s="27"/>
      <c r="H143" s="27"/>
      <c r="I143" s="45"/>
      <c r="J143" s="45"/>
      <c r="K143" s="27"/>
      <c r="L143" s="27"/>
      <c r="M143" s="27"/>
      <c r="N143" s="27"/>
    </row>
    <row r="144" spans="2:14" x14ac:dyDescent="0.2">
      <c r="B144" s="43"/>
      <c r="E144" s="45"/>
      <c r="F144" s="45"/>
      <c r="G144" s="27"/>
      <c r="H144" s="27"/>
      <c r="I144" s="45"/>
      <c r="J144" s="45"/>
      <c r="K144" s="27"/>
      <c r="L144" s="27"/>
      <c r="M144" s="27"/>
      <c r="N144" s="27"/>
    </row>
    <row r="145" spans="2:10" x14ac:dyDescent="0.2">
      <c r="B145" s="43"/>
      <c r="E145" s="44"/>
      <c r="F145" s="44"/>
      <c r="I145" s="44"/>
      <c r="J145" s="44"/>
    </row>
    <row r="146" spans="2:10" x14ac:dyDescent="0.2">
      <c r="B146" s="43"/>
      <c r="E146" s="44"/>
      <c r="F146" s="44"/>
      <c r="I146" s="44"/>
      <c r="J146" s="44"/>
    </row>
    <row r="147" spans="2:10" x14ac:dyDescent="0.2">
      <c r="B147" s="43"/>
      <c r="E147" s="44"/>
      <c r="F147" s="44"/>
      <c r="I147" s="44"/>
      <c r="J147" s="44"/>
    </row>
    <row r="148" spans="2:10" x14ac:dyDescent="0.2">
      <c r="B148" s="43"/>
      <c r="E148" s="44"/>
      <c r="F148" s="44"/>
      <c r="I148" s="44"/>
      <c r="J148" s="44"/>
    </row>
    <row r="149" spans="2:10" x14ac:dyDescent="0.2">
      <c r="B149" s="43"/>
      <c r="E149" s="44"/>
      <c r="F149" s="44"/>
      <c r="I149" s="44"/>
      <c r="J149" s="44"/>
    </row>
    <row r="150" spans="2:10" x14ac:dyDescent="0.2">
      <c r="B150" s="43"/>
      <c r="E150" s="44"/>
      <c r="F150" s="44"/>
      <c r="I150" s="44"/>
      <c r="J150" s="44"/>
    </row>
    <row r="151" spans="2:10" x14ac:dyDescent="0.2">
      <c r="B151" s="43"/>
      <c r="E151" s="44"/>
      <c r="F151" s="44"/>
      <c r="I151" s="44"/>
      <c r="J151" s="44"/>
    </row>
    <row r="152" spans="2:10" x14ac:dyDescent="0.2">
      <c r="B152" s="43"/>
      <c r="E152" s="44"/>
      <c r="F152" s="44"/>
      <c r="I152" s="44"/>
      <c r="J152" s="44"/>
    </row>
    <row r="153" spans="2:10" x14ac:dyDescent="0.2">
      <c r="B153" s="43"/>
      <c r="E153" s="44"/>
      <c r="F153" s="44"/>
      <c r="I153" s="44"/>
      <c r="J153" s="44"/>
    </row>
    <row r="154" spans="2:10" x14ac:dyDescent="0.2">
      <c r="B154" s="43"/>
      <c r="E154" s="44"/>
      <c r="F154" s="44"/>
      <c r="I154" s="44"/>
      <c r="J154" s="44"/>
    </row>
    <row r="155" spans="2:10" x14ac:dyDescent="0.2">
      <c r="B155" s="43"/>
      <c r="E155" s="44"/>
      <c r="F155" s="44"/>
      <c r="I155" s="44"/>
      <c r="J155" s="44"/>
    </row>
    <row r="156" spans="2:10" x14ac:dyDescent="0.2">
      <c r="B156" s="43"/>
      <c r="E156" s="44"/>
      <c r="F156" s="44"/>
      <c r="I156" s="44"/>
      <c r="J156" s="44"/>
    </row>
    <row r="157" spans="2:10" x14ac:dyDescent="0.2">
      <c r="B157" s="43"/>
      <c r="E157" s="44"/>
      <c r="F157" s="44"/>
      <c r="I157" s="44"/>
      <c r="J157" s="44"/>
    </row>
    <row r="158" spans="2:10" x14ac:dyDescent="0.2">
      <c r="B158" s="43"/>
      <c r="E158" s="44"/>
      <c r="F158" s="44"/>
      <c r="I158" s="44"/>
      <c r="J158" s="44"/>
    </row>
    <row r="159" spans="2:10" x14ac:dyDescent="0.2">
      <c r="B159" s="43"/>
      <c r="E159" s="44"/>
      <c r="F159" s="44"/>
      <c r="I159" s="44"/>
      <c r="J159" s="44"/>
    </row>
    <row r="160" spans="2:10" x14ac:dyDescent="0.2">
      <c r="B160" s="43"/>
      <c r="E160" s="44"/>
      <c r="F160" s="44"/>
      <c r="I160" s="44"/>
      <c r="J160" s="44"/>
    </row>
    <row r="161" spans="2:14" x14ac:dyDescent="0.2">
      <c r="B161" s="43"/>
      <c r="E161" s="44"/>
      <c r="F161" s="44"/>
      <c r="I161" s="44"/>
      <c r="J161" s="44"/>
    </row>
    <row r="162" spans="2:14" x14ac:dyDescent="0.2">
      <c r="B162" s="43"/>
      <c r="E162" s="44"/>
      <c r="F162" s="44"/>
      <c r="I162" s="44"/>
      <c r="J162" s="44"/>
    </row>
    <row r="163" spans="2:14" x14ac:dyDescent="0.2">
      <c r="B163" s="43"/>
      <c r="E163" s="44"/>
      <c r="F163" s="44"/>
      <c r="I163" s="44"/>
      <c r="J163" s="44"/>
    </row>
    <row r="164" spans="2:14" x14ac:dyDescent="0.2">
      <c r="B164" s="43"/>
      <c r="E164" s="44"/>
      <c r="F164" s="44"/>
      <c r="I164" s="44"/>
      <c r="J164" s="44"/>
    </row>
    <row r="165" spans="2:14" x14ac:dyDescent="0.2">
      <c r="B165" s="43"/>
      <c r="E165" s="44"/>
      <c r="F165" s="44"/>
      <c r="I165" s="44"/>
      <c r="J165" s="44"/>
    </row>
    <row r="166" spans="2:14" x14ac:dyDescent="0.2">
      <c r="B166" s="43"/>
      <c r="E166" s="44"/>
      <c r="F166" s="44"/>
      <c r="I166" s="44"/>
      <c r="J166" s="44"/>
    </row>
    <row r="167" spans="2:14" x14ac:dyDescent="0.2">
      <c r="B167" s="43"/>
      <c r="E167" s="44"/>
      <c r="F167" s="44"/>
      <c r="I167" s="44"/>
      <c r="J167" s="44"/>
    </row>
    <row r="168" spans="2:14" x14ac:dyDescent="0.2">
      <c r="B168" s="43"/>
      <c r="E168" s="44"/>
      <c r="F168" s="44"/>
      <c r="I168" s="44"/>
      <c r="J168" s="44"/>
    </row>
    <row r="169" spans="2:14" x14ac:dyDescent="0.2">
      <c r="B169" s="43"/>
      <c r="E169" s="44"/>
      <c r="F169" s="44"/>
      <c r="I169" s="44"/>
      <c r="J169" s="44"/>
    </row>
    <row r="170" spans="2:14" x14ac:dyDescent="0.2">
      <c r="B170" s="43"/>
      <c r="E170" s="44"/>
      <c r="F170" s="44"/>
      <c r="I170" s="44"/>
      <c r="J170" s="44"/>
    </row>
    <row r="171" spans="2:14" x14ac:dyDescent="0.2">
      <c r="B171" s="43"/>
      <c r="E171" s="44"/>
      <c r="F171" s="44"/>
      <c r="I171" s="44"/>
      <c r="J171" s="44"/>
    </row>
    <row r="172" spans="2:14" x14ac:dyDescent="0.2">
      <c r="B172" s="43"/>
      <c r="E172" s="44"/>
      <c r="F172" s="44"/>
      <c r="I172" s="44"/>
      <c r="J172" s="44"/>
    </row>
    <row r="173" spans="2:14" x14ac:dyDescent="0.2">
      <c r="B173" s="43"/>
    </row>
    <row r="174" spans="2:14" x14ac:dyDescent="0.2">
      <c r="E174" s="45"/>
      <c r="F174" s="45"/>
      <c r="G174" s="27"/>
      <c r="H174" s="27"/>
      <c r="I174" s="45"/>
      <c r="J174" s="45"/>
      <c r="K174" s="27"/>
      <c r="L174" s="27"/>
      <c r="M174" s="27"/>
      <c r="N174" s="27"/>
    </row>
    <row r="175" spans="2:14" x14ac:dyDescent="0.2">
      <c r="B175" s="46"/>
      <c r="E175" s="45"/>
      <c r="F175" s="45"/>
      <c r="G175" s="27"/>
      <c r="H175" s="27"/>
      <c r="I175" s="45"/>
      <c r="J175" s="45"/>
      <c r="K175" s="27"/>
      <c r="L175" s="27"/>
      <c r="M175" s="27"/>
      <c r="N175" s="27"/>
    </row>
    <row r="176" spans="2:14" x14ac:dyDescent="0.2">
      <c r="B176" s="46"/>
      <c r="E176" s="45"/>
      <c r="F176" s="45"/>
      <c r="G176" s="27"/>
      <c r="H176" s="27"/>
      <c r="I176" s="45"/>
      <c r="J176" s="45"/>
      <c r="K176" s="27"/>
      <c r="L176" s="27"/>
      <c r="M176" s="27"/>
      <c r="N176" s="27"/>
    </row>
    <row r="177" spans="2:14" x14ac:dyDescent="0.2">
      <c r="B177" s="46"/>
      <c r="E177" s="45"/>
      <c r="F177" s="45"/>
      <c r="G177" s="27"/>
      <c r="H177" s="27"/>
      <c r="I177" s="45"/>
      <c r="J177" s="45"/>
      <c r="K177" s="27"/>
      <c r="L177" s="27"/>
      <c r="M177" s="27"/>
      <c r="N177" s="27"/>
    </row>
    <row r="178" spans="2:14" x14ac:dyDescent="0.2">
      <c r="B178" s="46"/>
      <c r="E178" s="45"/>
      <c r="F178" s="45"/>
      <c r="G178" s="27"/>
      <c r="H178" s="27"/>
      <c r="I178" s="45"/>
      <c r="J178" s="45"/>
      <c r="K178" s="27"/>
      <c r="L178" s="27"/>
      <c r="M178" s="27"/>
      <c r="N178" s="27"/>
    </row>
    <row r="179" spans="2:14" x14ac:dyDescent="0.2">
      <c r="B179" s="46"/>
      <c r="E179" s="45"/>
      <c r="F179" s="45"/>
      <c r="G179" s="27"/>
      <c r="H179" s="27"/>
      <c r="I179" s="45"/>
      <c r="J179" s="45"/>
      <c r="K179" s="27"/>
      <c r="L179" s="27"/>
      <c r="M179" s="27"/>
      <c r="N179" s="27"/>
    </row>
    <row r="180" spans="2:14" x14ac:dyDescent="0.2">
      <c r="B180" s="46"/>
      <c r="E180" s="45"/>
      <c r="F180" s="45"/>
      <c r="G180" s="27"/>
      <c r="H180" s="27"/>
      <c r="I180" s="45"/>
      <c r="J180" s="45"/>
      <c r="K180" s="27"/>
      <c r="L180" s="27"/>
    </row>
    <row r="181" spans="2:14" x14ac:dyDescent="0.2">
      <c r="B181" s="43"/>
      <c r="E181" s="44"/>
      <c r="F181" s="44"/>
      <c r="I181" s="44"/>
      <c r="J181" s="44"/>
    </row>
    <row r="182" spans="2:14" x14ac:dyDescent="0.2">
      <c r="B182" s="43"/>
      <c r="E182" s="44"/>
      <c r="F182" s="44"/>
      <c r="I182" s="44"/>
      <c r="J182" s="44"/>
    </row>
    <row r="183" spans="2:14" x14ac:dyDescent="0.2">
      <c r="B183" s="43"/>
      <c r="E183" s="44"/>
      <c r="F183" s="44"/>
      <c r="I183" s="44"/>
      <c r="J183" s="44"/>
    </row>
    <row r="184" spans="2:14" x14ac:dyDescent="0.2">
      <c r="B184" s="43"/>
      <c r="E184" s="44"/>
      <c r="F184" s="44"/>
      <c r="I184" s="44"/>
      <c r="J184" s="44"/>
    </row>
    <row r="185" spans="2:14" x14ac:dyDescent="0.2">
      <c r="B185" s="43"/>
      <c r="E185" s="44"/>
      <c r="F185" s="44"/>
      <c r="I185" s="44"/>
      <c r="J185" s="44"/>
    </row>
    <row r="186" spans="2:14" x14ac:dyDescent="0.2">
      <c r="B186" s="43"/>
      <c r="E186" s="45"/>
      <c r="F186" s="45"/>
      <c r="G186" s="27"/>
      <c r="H186" s="27"/>
      <c r="I186" s="45"/>
      <c r="J186" s="45"/>
      <c r="K186" s="27"/>
      <c r="L186" s="27"/>
      <c r="M186" s="27"/>
      <c r="N186" s="27"/>
    </row>
    <row r="187" spans="2:14" x14ac:dyDescent="0.2">
      <c r="B187" s="46"/>
      <c r="E187" s="45"/>
      <c r="F187" s="45"/>
      <c r="G187" s="27"/>
      <c r="H187" s="27"/>
      <c r="I187" s="45"/>
      <c r="J187" s="45"/>
      <c r="K187" s="27"/>
      <c r="L187" s="27"/>
      <c r="M187" s="27"/>
      <c r="N187" s="27"/>
    </row>
    <row r="188" spans="2:14" x14ac:dyDescent="0.2">
      <c r="B188" s="46"/>
      <c r="E188" s="45"/>
      <c r="F188" s="45"/>
      <c r="G188" s="27"/>
      <c r="H188" s="27"/>
      <c r="I188" s="45"/>
      <c r="J188" s="45"/>
      <c r="K188" s="27"/>
      <c r="L188" s="27"/>
    </row>
    <row r="189" spans="2:14" x14ac:dyDescent="0.2">
      <c r="B189" s="43"/>
      <c r="E189" s="44"/>
      <c r="F189" s="44"/>
      <c r="I189" s="44"/>
      <c r="J189" s="44"/>
    </row>
    <row r="190" spans="2:14" x14ac:dyDescent="0.2">
      <c r="B190" s="43"/>
      <c r="E190" s="45"/>
      <c r="F190" s="45"/>
      <c r="G190" s="27"/>
      <c r="H190" s="27"/>
      <c r="I190" s="45"/>
      <c r="J190" s="45"/>
      <c r="K190" s="27"/>
      <c r="L190" s="27"/>
      <c r="M190" s="27"/>
      <c r="N190" s="27"/>
    </row>
    <row r="191" spans="2:14" x14ac:dyDescent="0.2">
      <c r="B191" s="46"/>
      <c r="E191" s="45"/>
      <c r="F191" s="45"/>
      <c r="G191" s="27"/>
      <c r="H191" s="27"/>
      <c r="I191" s="45"/>
      <c r="J191" s="45"/>
      <c r="K191" s="27"/>
      <c r="L191" s="27"/>
    </row>
    <row r="192" spans="2:14" x14ac:dyDescent="0.2">
      <c r="B192" s="46"/>
      <c r="E192" s="45"/>
      <c r="F192" s="45"/>
      <c r="G192" s="27"/>
      <c r="H192" s="27"/>
      <c r="I192" s="45"/>
      <c r="J192" s="45"/>
      <c r="K192" s="27"/>
      <c r="L192" s="27"/>
      <c r="M192" s="27"/>
      <c r="N192" s="27"/>
    </row>
    <row r="193" spans="2:14" x14ac:dyDescent="0.2">
      <c r="B193" s="43"/>
      <c r="E193" s="45"/>
      <c r="F193" s="45"/>
      <c r="G193" s="27"/>
      <c r="H193" s="27"/>
      <c r="I193" s="45"/>
      <c r="J193" s="45"/>
      <c r="K193" s="27"/>
      <c r="L193" s="27"/>
      <c r="M193" s="27"/>
      <c r="N193" s="27"/>
    </row>
    <row r="194" spans="2:14" x14ac:dyDescent="0.2">
      <c r="B194" s="46"/>
      <c r="E194" s="45"/>
      <c r="F194" s="45"/>
      <c r="G194" s="27"/>
      <c r="H194" s="27"/>
      <c r="I194" s="45"/>
      <c r="J194" s="45"/>
      <c r="K194" s="27"/>
      <c r="L194" s="27"/>
    </row>
    <row r="195" spans="2:14" x14ac:dyDescent="0.2">
      <c r="B195" s="43"/>
      <c r="E195" s="45"/>
      <c r="F195" s="45"/>
      <c r="G195" s="27"/>
      <c r="H195" s="27"/>
      <c r="I195" s="45"/>
      <c r="J195" s="45"/>
      <c r="K195" s="27"/>
      <c r="L195" s="27"/>
      <c r="M195" s="27"/>
      <c r="N195" s="27"/>
    </row>
    <row r="196" spans="2:14" x14ac:dyDescent="0.2">
      <c r="B196" s="43"/>
      <c r="E196" s="44"/>
      <c r="F196" s="44"/>
      <c r="I196" s="44"/>
      <c r="J196" s="44"/>
    </row>
    <row r="197" spans="2:14" x14ac:dyDescent="0.2">
      <c r="B197" s="46"/>
      <c r="E197" s="45"/>
      <c r="F197" s="45"/>
      <c r="G197" s="27"/>
      <c r="H197" s="27"/>
      <c r="I197" s="45"/>
      <c r="J197" s="45"/>
      <c r="K197" s="27"/>
      <c r="L197" s="27"/>
    </row>
    <row r="198" spans="2:14" x14ac:dyDescent="0.2">
      <c r="B198" s="43"/>
      <c r="E198" s="45"/>
      <c r="F198" s="45"/>
      <c r="G198" s="27"/>
      <c r="H198" s="27"/>
      <c r="I198" s="45"/>
      <c r="J198" s="45"/>
      <c r="K198" s="27"/>
      <c r="L198" s="27"/>
      <c r="M198" s="27"/>
      <c r="N198" s="27"/>
    </row>
    <row r="199" spans="2:14" x14ac:dyDescent="0.2">
      <c r="B199" s="43"/>
      <c r="E199" s="44"/>
      <c r="F199" s="44"/>
      <c r="I199" s="44"/>
      <c r="J199" s="44"/>
    </row>
    <row r="200" spans="2:14" x14ac:dyDescent="0.2">
      <c r="B200" s="43"/>
      <c r="E200" s="44"/>
      <c r="F200" s="44"/>
      <c r="I200" s="44"/>
      <c r="J200" s="44"/>
    </row>
    <row r="201" spans="2:14" x14ac:dyDescent="0.2">
      <c r="B201" s="43"/>
      <c r="E201" s="44"/>
      <c r="F201" s="44"/>
      <c r="I201" s="44"/>
      <c r="J201" s="44"/>
    </row>
    <row r="202" spans="2:14" x14ac:dyDescent="0.2">
      <c r="B202" s="43"/>
      <c r="E202" s="44"/>
      <c r="F202" s="44"/>
      <c r="I202" s="44"/>
      <c r="J202" s="44"/>
    </row>
    <row r="203" spans="2:14" x14ac:dyDescent="0.2">
      <c r="B203" s="43"/>
      <c r="E203" s="44"/>
      <c r="F203" s="44"/>
      <c r="I203" s="44"/>
      <c r="J203" s="44"/>
    </row>
    <row r="204" spans="2:14" x14ac:dyDescent="0.2">
      <c r="B204" s="43"/>
      <c r="E204" s="44"/>
      <c r="F204" s="44"/>
      <c r="I204" s="44"/>
      <c r="J204" s="44"/>
    </row>
    <row r="205" spans="2:14" x14ac:dyDescent="0.2">
      <c r="B205" s="43"/>
      <c r="E205" s="44"/>
      <c r="F205" s="44"/>
      <c r="I205" s="44"/>
      <c r="J205" s="44"/>
    </row>
    <row r="206" spans="2:14" x14ac:dyDescent="0.2">
      <c r="B206" s="43"/>
      <c r="E206" s="44"/>
      <c r="F206" s="44"/>
      <c r="I206" s="44"/>
      <c r="J206" s="44"/>
    </row>
    <row r="207" spans="2:14" x14ac:dyDescent="0.2">
      <c r="B207" s="43"/>
      <c r="E207" s="44"/>
      <c r="F207" s="44"/>
      <c r="I207" s="44"/>
      <c r="J207" s="44"/>
    </row>
    <row r="208" spans="2:14" x14ac:dyDescent="0.2">
      <c r="B208" s="43"/>
      <c r="E208" s="44"/>
      <c r="F208" s="44"/>
      <c r="I208" s="44"/>
      <c r="J208" s="44"/>
    </row>
    <row r="209" spans="2:14" x14ac:dyDescent="0.2">
      <c r="B209" s="43"/>
      <c r="E209" s="44"/>
      <c r="F209" s="44"/>
      <c r="I209" s="44"/>
      <c r="J209" s="44"/>
    </row>
    <row r="210" spans="2:14" x14ac:dyDescent="0.2">
      <c r="B210" s="43"/>
      <c r="E210" s="44"/>
      <c r="F210" s="44"/>
      <c r="I210" s="44"/>
      <c r="J210" s="44"/>
    </row>
    <row r="211" spans="2:14" x14ac:dyDescent="0.2">
      <c r="B211" s="43"/>
      <c r="E211" s="44"/>
      <c r="F211" s="44"/>
      <c r="I211" s="44"/>
      <c r="J211" s="44"/>
    </row>
    <row r="212" spans="2:14" x14ac:dyDescent="0.2">
      <c r="B212" s="43"/>
      <c r="E212" s="44"/>
      <c r="F212" s="44"/>
      <c r="I212" s="44"/>
      <c r="J212" s="44"/>
    </row>
    <row r="213" spans="2:14" x14ac:dyDescent="0.2">
      <c r="B213" s="43"/>
      <c r="E213" s="44"/>
      <c r="F213" s="44"/>
      <c r="I213" s="44"/>
      <c r="J213" s="44"/>
    </row>
    <row r="214" spans="2:14" x14ac:dyDescent="0.2">
      <c r="E214" s="44"/>
      <c r="F214" s="44"/>
      <c r="I214" s="44"/>
      <c r="J214" s="44"/>
    </row>
    <row r="215" spans="2:14" x14ac:dyDescent="0.2">
      <c r="B215" s="46"/>
      <c r="E215" s="45"/>
      <c r="F215" s="45"/>
      <c r="G215" s="27"/>
      <c r="H215" s="27"/>
      <c r="I215" s="45"/>
      <c r="J215" s="45"/>
      <c r="K215" s="27"/>
      <c r="L215" s="27"/>
    </row>
    <row r="216" spans="2:14" x14ac:dyDescent="0.2">
      <c r="B216" s="46"/>
      <c r="E216" s="45"/>
      <c r="F216" s="45"/>
      <c r="G216" s="27"/>
      <c r="H216" s="27"/>
      <c r="I216" s="45"/>
      <c r="J216" s="45"/>
      <c r="K216" s="27"/>
      <c r="L216" s="27"/>
    </row>
    <row r="217" spans="2:14" x14ac:dyDescent="0.2">
      <c r="B217" s="46"/>
      <c r="E217" s="45"/>
      <c r="F217" s="45"/>
      <c r="G217" s="27"/>
      <c r="H217" s="27"/>
      <c r="I217" s="45"/>
      <c r="J217" s="45"/>
      <c r="K217" s="27"/>
      <c r="L217" s="27"/>
    </row>
    <row r="218" spans="2:14" x14ac:dyDescent="0.2">
      <c r="B218" s="46"/>
      <c r="E218" s="45"/>
      <c r="F218" s="45"/>
      <c r="G218" s="27"/>
      <c r="H218" s="27"/>
      <c r="I218" s="45"/>
      <c r="J218" s="45"/>
      <c r="K218" s="27"/>
      <c r="L218" s="27"/>
    </row>
    <row r="219" spans="2:14" x14ac:dyDescent="0.2">
      <c r="B219" s="43"/>
    </row>
    <row r="220" spans="2:14" x14ac:dyDescent="0.2">
      <c r="E220" s="45"/>
      <c r="F220" s="45"/>
      <c r="G220" s="27"/>
      <c r="H220" s="27"/>
      <c r="I220" s="45"/>
      <c r="J220" s="45"/>
      <c r="K220" s="27"/>
      <c r="L220" s="27"/>
      <c r="M220" s="27"/>
      <c r="N220" s="27"/>
    </row>
    <row r="221" spans="2:14" x14ac:dyDescent="0.2">
      <c r="B221" s="46"/>
      <c r="E221" s="45"/>
      <c r="F221" s="45"/>
      <c r="G221" s="27"/>
      <c r="H221" s="27"/>
      <c r="I221" s="45"/>
      <c r="J221" s="45"/>
      <c r="K221" s="27"/>
      <c r="L221" s="27"/>
      <c r="M221" s="27"/>
      <c r="N221" s="27"/>
    </row>
    <row r="222" spans="2:14" x14ac:dyDescent="0.2">
      <c r="B222" s="46"/>
      <c r="E222" s="45"/>
      <c r="F222" s="45"/>
      <c r="G222" s="27"/>
      <c r="H222" s="27"/>
      <c r="I222" s="45"/>
      <c r="J222" s="45"/>
      <c r="K222" s="27"/>
      <c r="L222" s="27"/>
      <c r="M222" s="27"/>
      <c r="N222" s="27"/>
    </row>
    <row r="223" spans="2:14" x14ac:dyDescent="0.2">
      <c r="B223" s="46"/>
      <c r="E223" s="45"/>
      <c r="F223" s="45"/>
      <c r="G223" s="27"/>
      <c r="H223" s="27"/>
      <c r="I223" s="45"/>
      <c r="J223" s="45"/>
      <c r="K223" s="27"/>
      <c r="L223" s="27"/>
      <c r="M223" s="27"/>
      <c r="N223" s="27"/>
    </row>
    <row r="224" spans="2:14" x14ac:dyDescent="0.2">
      <c r="B224" s="46"/>
      <c r="E224" s="45"/>
      <c r="F224" s="45"/>
      <c r="G224" s="27"/>
      <c r="H224" s="27"/>
      <c r="I224" s="45"/>
      <c r="J224" s="45"/>
      <c r="K224" s="27"/>
      <c r="L224" s="27"/>
    </row>
    <row r="225" spans="2:14" x14ac:dyDescent="0.2">
      <c r="B225" s="43"/>
    </row>
    <row r="226" spans="2:14" x14ac:dyDescent="0.2">
      <c r="E226" s="45"/>
      <c r="F226" s="45"/>
      <c r="G226" s="27"/>
      <c r="H226" s="27"/>
      <c r="I226" s="45"/>
      <c r="J226" s="45"/>
      <c r="K226" s="27"/>
      <c r="L226" s="27"/>
      <c r="M226" s="27"/>
      <c r="N226" s="27"/>
    </row>
    <row r="227" spans="2:14" x14ac:dyDescent="0.2">
      <c r="B227" s="46"/>
      <c r="E227" s="45"/>
      <c r="F227" s="45"/>
      <c r="G227" s="27"/>
      <c r="H227" s="27"/>
      <c r="I227" s="45"/>
      <c r="J227" s="45"/>
      <c r="K227" s="27"/>
      <c r="L227" s="27"/>
      <c r="M227" s="27"/>
      <c r="N227" s="27"/>
    </row>
    <row r="228" spans="2:14" x14ac:dyDescent="0.2">
      <c r="B228" s="46"/>
      <c r="E228" s="45"/>
      <c r="F228" s="45"/>
      <c r="G228" s="27"/>
      <c r="H228" s="27"/>
      <c r="I228" s="45"/>
      <c r="J228" s="45"/>
      <c r="K228" s="27"/>
      <c r="L228" s="27"/>
      <c r="M228" s="27"/>
      <c r="N228" s="27"/>
    </row>
    <row r="229" spans="2:14" x14ac:dyDescent="0.2">
      <c r="B229" s="46"/>
      <c r="E229" s="45"/>
      <c r="F229" s="45"/>
      <c r="G229" s="27"/>
      <c r="H229" s="27"/>
      <c r="I229" s="45"/>
      <c r="J229" s="45"/>
      <c r="K229" s="27"/>
      <c r="L229" s="27"/>
      <c r="M229" s="27"/>
      <c r="N229" s="27"/>
    </row>
    <row r="230" spans="2:14" x14ac:dyDescent="0.2">
      <c r="B230" s="46"/>
      <c r="E230" s="45"/>
      <c r="F230" s="45"/>
      <c r="G230" s="27"/>
      <c r="H230" s="27"/>
      <c r="I230" s="45"/>
      <c r="J230" s="45"/>
      <c r="K230" s="27"/>
      <c r="L230" s="27"/>
    </row>
    <row r="231" spans="2:14" x14ac:dyDescent="0.2">
      <c r="B231" s="43"/>
    </row>
    <row r="232" spans="2:14" x14ac:dyDescent="0.2">
      <c r="E232" s="45"/>
      <c r="F232" s="45"/>
      <c r="G232" s="27"/>
      <c r="H232" s="27"/>
      <c r="I232" s="45"/>
      <c r="J232" s="45"/>
      <c r="K232" s="27"/>
      <c r="L232" s="27"/>
      <c r="M232" s="27"/>
      <c r="N232" s="27"/>
    </row>
    <row r="233" spans="2:14" x14ac:dyDescent="0.2">
      <c r="B233" s="46"/>
      <c r="E233" s="45"/>
      <c r="F233" s="45"/>
      <c r="G233" s="27"/>
      <c r="H233" s="27"/>
      <c r="I233" s="45"/>
      <c r="J233" s="45"/>
      <c r="K233" s="27"/>
      <c r="L233" s="27"/>
      <c r="M233" s="27"/>
      <c r="N233" s="27"/>
    </row>
    <row r="234" spans="2:14" x14ac:dyDescent="0.2">
      <c r="B234" s="46"/>
      <c r="E234" s="45"/>
      <c r="F234" s="45"/>
      <c r="G234" s="27"/>
      <c r="H234" s="27"/>
      <c r="I234" s="45"/>
      <c r="J234" s="45"/>
      <c r="K234" s="27"/>
      <c r="L234" s="27"/>
      <c r="M234" s="27"/>
      <c r="N234" s="27"/>
    </row>
    <row r="235" spans="2:14" x14ac:dyDescent="0.2">
      <c r="B235" s="46"/>
      <c r="E235" s="45"/>
      <c r="F235" s="45"/>
      <c r="G235" s="27"/>
      <c r="H235" s="27"/>
      <c r="I235" s="45"/>
      <c r="J235" s="45"/>
      <c r="K235" s="27"/>
      <c r="L235" s="27"/>
      <c r="M235" s="27"/>
      <c r="N235" s="27"/>
    </row>
    <row r="236" spans="2:14" x14ac:dyDescent="0.2">
      <c r="B236" s="46"/>
      <c r="E236" s="45"/>
      <c r="F236" s="45"/>
      <c r="G236" s="27"/>
      <c r="H236" s="27"/>
      <c r="I236" s="45"/>
      <c r="J236" s="45"/>
      <c r="K236" s="27"/>
      <c r="L236" s="27"/>
    </row>
    <row r="237" spans="2:14" x14ac:dyDescent="0.2">
      <c r="B237" s="43"/>
    </row>
    <row r="238" spans="2:14" x14ac:dyDescent="0.2">
      <c r="E238" s="45"/>
      <c r="F238" s="45"/>
      <c r="G238" s="27"/>
      <c r="H238" s="27"/>
      <c r="I238" s="45"/>
      <c r="J238" s="45"/>
      <c r="K238" s="27"/>
      <c r="L238" s="27"/>
      <c r="M238" s="27"/>
      <c r="N238" s="27"/>
    </row>
    <row r="239" spans="2:14" x14ac:dyDescent="0.2">
      <c r="B239" s="46"/>
      <c r="E239" s="45"/>
      <c r="F239" s="45"/>
      <c r="G239" s="27"/>
      <c r="H239" s="27"/>
      <c r="I239" s="45"/>
      <c r="J239" s="45"/>
      <c r="K239" s="27"/>
      <c r="L239" s="27"/>
      <c r="M239" s="27"/>
      <c r="N239" s="27"/>
    </row>
    <row r="240" spans="2:14" x14ac:dyDescent="0.2">
      <c r="B240" s="46"/>
      <c r="E240" s="45"/>
      <c r="F240" s="45"/>
      <c r="G240" s="27"/>
      <c r="H240" s="27"/>
      <c r="I240" s="45"/>
      <c r="J240" s="45"/>
      <c r="K240" s="27"/>
      <c r="L240" s="27"/>
      <c r="M240" s="27"/>
      <c r="N240" s="27"/>
    </row>
    <row r="241" spans="2:14" x14ac:dyDescent="0.2">
      <c r="B241" s="46"/>
      <c r="E241" s="45"/>
      <c r="F241" s="45"/>
      <c r="G241" s="27"/>
      <c r="H241" s="27"/>
      <c r="I241" s="45"/>
      <c r="J241" s="45"/>
      <c r="K241" s="27"/>
      <c r="L241" s="27"/>
      <c r="M241" s="27"/>
      <c r="N241" s="27"/>
    </row>
    <row r="242" spans="2:14" x14ac:dyDescent="0.2">
      <c r="B242" s="46"/>
      <c r="E242" s="45"/>
      <c r="F242" s="45"/>
      <c r="G242" s="27"/>
      <c r="H242" s="27"/>
      <c r="I242" s="45"/>
      <c r="J242" s="45"/>
      <c r="K242" s="27"/>
      <c r="L242" s="27"/>
    </row>
    <row r="243" spans="2:14" x14ac:dyDescent="0.2">
      <c r="B243" s="43"/>
    </row>
    <row r="244" spans="2:14" x14ac:dyDescent="0.2">
      <c r="E244" s="45"/>
      <c r="F244" s="45"/>
      <c r="G244" s="27"/>
      <c r="H244" s="27"/>
      <c r="I244" s="45"/>
      <c r="J244" s="45"/>
      <c r="K244" s="27"/>
      <c r="L244" s="27"/>
      <c r="M244" s="27"/>
      <c r="N244" s="27"/>
    </row>
    <row r="245" spans="2:14" x14ac:dyDescent="0.2">
      <c r="B245" s="46"/>
      <c r="E245" s="45"/>
      <c r="F245" s="45"/>
      <c r="G245" s="27"/>
      <c r="H245" s="27"/>
      <c r="I245" s="45"/>
      <c r="J245" s="45"/>
      <c r="K245" s="27"/>
      <c r="L245" s="27"/>
      <c r="M245" s="27"/>
      <c r="N245" s="27"/>
    </row>
    <row r="246" spans="2:14" x14ac:dyDescent="0.2">
      <c r="B246" s="46"/>
      <c r="E246" s="45"/>
      <c r="F246" s="45"/>
      <c r="G246" s="27"/>
      <c r="H246" s="27"/>
      <c r="I246" s="45"/>
      <c r="J246" s="45"/>
      <c r="K246" s="27"/>
      <c r="L246" s="27"/>
      <c r="M246" s="27"/>
      <c r="N246" s="27"/>
    </row>
    <row r="247" spans="2:14" x14ac:dyDescent="0.2">
      <c r="B247" s="46"/>
      <c r="E247" s="45"/>
      <c r="F247" s="45"/>
      <c r="G247" s="27"/>
      <c r="H247" s="27"/>
      <c r="I247" s="45"/>
      <c r="J247" s="45"/>
      <c r="K247" s="27"/>
      <c r="L247" s="27"/>
      <c r="M247" s="27"/>
      <c r="N247" s="27"/>
    </row>
    <row r="248" spans="2:14" x14ac:dyDescent="0.2">
      <c r="B248" s="46"/>
      <c r="E248" s="45"/>
      <c r="F248" s="45"/>
      <c r="G248" s="27"/>
      <c r="H248" s="27"/>
      <c r="I248" s="45"/>
      <c r="J248" s="45"/>
      <c r="K248" s="27"/>
      <c r="L248" s="27"/>
    </row>
    <row r="249" spans="2:14" x14ac:dyDescent="0.2">
      <c r="B249" s="43"/>
    </row>
    <row r="250" spans="2:14" x14ac:dyDescent="0.2">
      <c r="E250" s="45"/>
      <c r="F250" s="45"/>
      <c r="G250" s="27"/>
      <c r="H250" s="27"/>
      <c r="I250" s="45"/>
      <c r="J250" s="45"/>
      <c r="K250" s="27"/>
      <c r="L250" s="27"/>
      <c r="M250" s="27"/>
      <c r="N250" s="27"/>
    </row>
    <row r="251" spans="2:14" x14ac:dyDescent="0.2">
      <c r="B251" s="46"/>
      <c r="E251" s="45"/>
      <c r="F251" s="45"/>
      <c r="G251" s="27"/>
      <c r="H251" s="27"/>
      <c r="I251" s="45"/>
      <c r="J251" s="45"/>
      <c r="K251" s="27"/>
      <c r="L251" s="27"/>
      <c r="M251" s="27"/>
      <c r="N251" s="27"/>
    </row>
    <row r="252" spans="2:14" x14ac:dyDescent="0.2">
      <c r="B252" s="46"/>
      <c r="E252" s="45"/>
      <c r="F252" s="45"/>
      <c r="G252" s="27"/>
      <c r="H252" s="27"/>
      <c r="I252" s="45"/>
      <c r="J252" s="45"/>
      <c r="K252" s="27"/>
      <c r="L252" s="27"/>
      <c r="M252" s="27"/>
      <c r="N252" s="27"/>
    </row>
    <row r="253" spans="2:14" x14ac:dyDescent="0.2">
      <c r="B253" s="46"/>
      <c r="E253" s="45"/>
      <c r="F253" s="45"/>
      <c r="G253" s="27"/>
      <c r="H253" s="27"/>
      <c r="I253" s="45"/>
      <c r="J253" s="45"/>
      <c r="K253" s="27"/>
      <c r="L253" s="27"/>
      <c r="M253" s="27"/>
      <c r="N253" s="27"/>
    </row>
    <row r="254" spans="2:14" x14ac:dyDescent="0.2">
      <c r="B254" s="46"/>
      <c r="E254" s="45"/>
      <c r="F254" s="45"/>
      <c r="G254" s="27"/>
      <c r="H254" s="27"/>
      <c r="I254" s="45"/>
      <c r="J254" s="45"/>
      <c r="K254" s="27"/>
      <c r="L254" s="27"/>
    </row>
    <row r="255" spans="2:14" x14ac:dyDescent="0.2">
      <c r="B255" s="43"/>
    </row>
    <row r="256" spans="2:14" x14ac:dyDescent="0.2">
      <c r="E256" s="45"/>
      <c r="F256" s="45"/>
      <c r="G256" s="27"/>
      <c r="H256" s="27"/>
      <c r="I256" s="45"/>
      <c r="J256" s="45"/>
      <c r="K256" s="27"/>
      <c r="L256" s="27"/>
      <c r="M256" s="27"/>
      <c r="N256" s="27"/>
    </row>
    <row r="257" spans="2:14" x14ac:dyDescent="0.2">
      <c r="B257" s="46"/>
      <c r="E257" s="45"/>
      <c r="F257" s="45"/>
      <c r="G257" s="27"/>
      <c r="H257" s="27"/>
      <c r="I257" s="45"/>
      <c r="J257" s="45"/>
      <c r="K257" s="27"/>
      <c r="L257" s="27"/>
      <c r="M257" s="27"/>
      <c r="N257" s="27"/>
    </row>
    <row r="258" spans="2:14" x14ac:dyDescent="0.2">
      <c r="B258" s="46"/>
      <c r="E258" s="45"/>
      <c r="F258" s="45"/>
      <c r="G258" s="27"/>
      <c r="H258" s="27"/>
      <c r="I258" s="45"/>
      <c r="J258" s="45"/>
      <c r="K258" s="27"/>
      <c r="L258" s="27"/>
      <c r="M258" s="27"/>
      <c r="N258" s="27"/>
    </row>
    <row r="259" spans="2:14" x14ac:dyDescent="0.2">
      <c r="B259" s="46"/>
      <c r="E259" s="45"/>
      <c r="F259" s="45"/>
      <c r="G259" s="27"/>
      <c r="H259" s="27"/>
      <c r="I259" s="45"/>
      <c r="J259" s="45"/>
      <c r="K259" s="27"/>
      <c r="L259" s="27"/>
      <c r="M259" s="27"/>
      <c r="N259" s="27"/>
    </row>
    <row r="260" spans="2:14" x14ac:dyDescent="0.2">
      <c r="B260" s="46"/>
      <c r="E260" s="45"/>
      <c r="F260" s="45"/>
      <c r="G260" s="27"/>
      <c r="H260" s="27"/>
      <c r="I260" s="45"/>
      <c r="J260" s="45"/>
      <c r="K260" s="27"/>
      <c r="L260" s="27"/>
    </row>
    <row r="261" spans="2:14" x14ac:dyDescent="0.2">
      <c r="B261" s="43"/>
    </row>
    <row r="262" spans="2:14" x14ac:dyDescent="0.2">
      <c r="E262" s="45"/>
      <c r="F262" s="45"/>
      <c r="G262" s="27"/>
      <c r="H262" s="27"/>
      <c r="I262" s="45"/>
      <c r="J262" s="45"/>
      <c r="K262" s="27"/>
      <c r="L262" s="27"/>
      <c r="M262" s="27"/>
      <c r="N262" s="27"/>
    </row>
    <row r="263" spans="2:14" x14ac:dyDescent="0.2">
      <c r="B263" s="46"/>
      <c r="E263" s="45"/>
      <c r="F263" s="45"/>
      <c r="G263" s="27"/>
      <c r="H263" s="27"/>
      <c r="I263" s="45"/>
      <c r="J263" s="45"/>
      <c r="K263" s="27"/>
      <c r="L263" s="27"/>
      <c r="M263" s="27"/>
      <c r="N263" s="27"/>
    </row>
    <row r="264" spans="2:14" x14ac:dyDescent="0.2">
      <c r="B264" s="46"/>
      <c r="E264" s="45"/>
      <c r="F264" s="45"/>
      <c r="G264" s="27"/>
      <c r="H264" s="27"/>
      <c r="I264" s="45"/>
      <c r="J264" s="45"/>
      <c r="K264" s="27"/>
      <c r="L264" s="27"/>
      <c r="M264" s="27"/>
      <c r="N264" s="27"/>
    </row>
    <row r="265" spans="2:14" x14ac:dyDescent="0.2">
      <c r="B265" s="46"/>
      <c r="E265" s="45"/>
      <c r="F265" s="45"/>
      <c r="G265" s="27"/>
      <c r="H265" s="27"/>
      <c r="I265" s="45"/>
      <c r="J265" s="45"/>
      <c r="K265" s="27"/>
      <c r="L265" s="27"/>
      <c r="M265" s="27"/>
      <c r="N265" s="27"/>
    </row>
    <row r="266" spans="2:14" x14ac:dyDescent="0.2">
      <c r="B266" s="46"/>
      <c r="E266" s="45"/>
      <c r="F266" s="45"/>
      <c r="G266" s="27"/>
      <c r="H266" s="27"/>
      <c r="I266" s="45"/>
      <c r="J266" s="45"/>
      <c r="K266" s="27"/>
      <c r="L266" s="27"/>
    </row>
    <row r="267" spans="2:14" x14ac:dyDescent="0.2">
      <c r="B267" s="46"/>
      <c r="E267" s="27"/>
      <c r="F267" s="27"/>
      <c r="G267" s="27"/>
      <c r="H267" s="27"/>
      <c r="I267" s="27"/>
      <c r="J267" s="27"/>
      <c r="K267" s="27"/>
      <c r="L267" s="27"/>
    </row>
    <row r="268" spans="2:14" x14ac:dyDescent="0.2">
      <c r="B268" s="46"/>
      <c r="E268" s="45"/>
      <c r="F268" s="45"/>
      <c r="G268" s="27"/>
      <c r="H268" s="27"/>
      <c r="I268" s="45"/>
      <c r="J268" s="45"/>
      <c r="K268" s="27"/>
      <c r="L268" s="27"/>
      <c r="M268" s="27"/>
      <c r="N268" s="27"/>
    </row>
    <row r="269" spans="2:14" x14ac:dyDescent="0.2">
      <c r="B269" s="43"/>
      <c r="E269" s="45"/>
      <c r="F269" s="45"/>
      <c r="G269" s="27"/>
      <c r="H269" s="27"/>
      <c r="I269" s="45"/>
      <c r="J269" s="45"/>
      <c r="K269" s="27"/>
      <c r="L269" s="27"/>
      <c r="M269" s="27"/>
      <c r="N269" s="27"/>
    </row>
    <row r="270" spans="2:14" x14ac:dyDescent="0.2">
      <c r="E270" s="45"/>
      <c r="F270" s="45"/>
      <c r="G270" s="27"/>
      <c r="H270" s="27"/>
      <c r="I270" s="45"/>
      <c r="J270" s="45"/>
      <c r="K270" s="27"/>
      <c r="L270" s="27"/>
      <c r="M270" s="27"/>
      <c r="N270" s="27"/>
    </row>
    <row r="271" spans="2:14" x14ac:dyDescent="0.2">
      <c r="B271" s="46"/>
      <c r="E271" s="45"/>
      <c r="F271" s="45"/>
      <c r="G271" s="27"/>
      <c r="H271" s="27"/>
      <c r="I271" s="45"/>
      <c r="J271" s="45"/>
      <c r="K271" s="27"/>
      <c r="L271" s="27"/>
      <c r="M271" s="27"/>
      <c r="N271" s="27"/>
    </row>
    <row r="272" spans="2:14" x14ac:dyDescent="0.2">
      <c r="B272" s="46"/>
      <c r="E272" s="45"/>
      <c r="F272" s="45"/>
      <c r="G272" s="27"/>
      <c r="H272" s="27"/>
      <c r="I272" s="45"/>
      <c r="J272" s="45"/>
      <c r="K272" s="27"/>
      <c r="L272" s="27"/>
      <c r="M272" s="27"/>
      <c r="N272" s="27"/>
    </row>
    <row r="273" spans="2:14" x14ac:dyDescent="0.2">
      <c r="B273" s="46"/>
      <c r="E273" s="45"/>
      <c r="F273" s="45"/>
      <c r="G273" s="27"/>
      <c r="H273" s="27"/>
      <c r="I273" s="45"/>
      <c r="J273" s="45"/>
      <c r="K273" s="27"/>
      <c r="L273" s="27"/>
      <c r="M273" s="27"/>
      <c r="N273" s="27"/>
    </row>
    <row r="274" spans="2:14" x14ac:dyDescent="0.2">
      <c r="B274" s="46"/>
      <c r="E274" s="45"/>
      <c r="F274" s="45"/>
      <c r="G274" s="27"/>
      <c r="H274" s="27"/>
      <c r="I274" s="45"/>
      <c r="J274" s="45"/>
      <c r="K274" s="27"/>
      <c r="L274" s="27"/>
    </row>
    <row r="275" spans="2:14" x14ac:dyDescent="0.2">
      <c r="B275" s="46"/>
      <c r="E275" s="45"/>
      <c r="F275" s="45"/>
      <c r="G275" s="27"/>
      <c r="H275" s="27"/>
      <c r="I275" s="45"/>
      <c r="J275" s="45"/>
      <c r="K275" s="27"/>
      <c r="L275" s="27"/>
    </row>
    <row r="276" spans="2:14" x14ac:dyDescent="0.2">
      <c r="B276" s="46"/>
      <c r="E276" s="45"/>
      <c r="F276" s="45"/>
      <c r="G276" s="27"/>
      <c r="H276" s="27"/>
      <c r="I276" s="45"/>
      <c r="J276" s="45"/>
      <c r="K276" s="27"/>
      <c r="L276" s="27"/>
    </row>
    <row r="277" spans="2:14" x14ac:dyDescent="0.2">
      <c r="B277" s="43"/>
      <c r="E277" s="44"/>
      <c r="F277" s="44"/>
      <c r="I277" s="44"/>
      <c r="J277" s="44"/>
    </row>
    <row r="278" spans="2:14" x14ac:dyDescent="0.2">
      <c r="B278" s="43"/>
      <c r="E278" s="44"/>
      <c r="F278" s="44"/>
      <c r="I278" s="44"/>
      <c r="J278" s="44"/>
    </row>
    <row r="279" spans="2:14" x14ac:dyDescent="0.2">
      <c r="B279" s="43"/>
      <c r="E279" s="44"/>
      <c r="F279" s="44"/>
      <c r="I279" s="44"/>
      <c r="J279" s="44"/>
    </row>
    <row r="280" spans="2:14" x14ac:dyDescent="0.2">
      <c r="B280" s="43"/>
      <c r="E280" s="44"/>
      <c r="F280" s="44"/>
      <c r="I280" s="44"/>
      <c r="J280" s="44"/>
    </row>
    <row r="281" spans="2:14" x14ac:dyDescent="0.2">
      <c r="B281" s="43"/>
      <c r="E281" s="44"/>
      <c r="F281" s="44"/>
      <c r="I281" s="44"/>
      <c r="J281" s="44"/>
    </row>
    <row r="282" spans="2:14" x14ac:dyDescent="0.2">
      <c r="B282" s="43"/>
      <c r="E282" s="44"/>
      <c r="F282" s="44"/>
      <c r="I282" s="44"/>
      <c r="J282" s="44"/>
    </row>
    <row r="283" spans="2:14" x14ac:dyDescent="0.2">
      <c r="B283" s="43"/>
      <c r="E283" s="44"/>
      <c r="F283" s="44"/>
      <c r="I283" s="44"/>
      <c r="J283" s="44"/>
    </row>
    <row r="284" spans="2:14" x14ac:dyDescent="0.2">
      <c r="B284" s="43"/>
      <c r="E284" s="44"/>
      <c r="F284" s="44"/>
      <c r="I284" s="44"/>
      <c r="J284" s="44"/>
    </row>
    <row r="285" spans="2:14" x14ac:dyDescent="0.2">
      <c r="B285" s="43"/>
      <c r="E285" s="44"/>
      <c r="F285" s="44"/>
      <c r="I285" s="44"/>
      <c r="J285" s="44"/>
    </row>
    <row r="286" spans="2:14" x14ac:dyDescent="0.2">
      <c r="B286" s="43"/>
      <c r="E286" s="44"/>
      <c r="F286" s="44"/>
      <c r="I286" s="44"/>
      <c r="J286" s="44"/>
    </row>
    <row r="287" spans="2:14" x14ac:dyDescent="0.2">
      <c r="B287" s="43"/>
      <c r="E287" s="45"/>
      <c r="F287" s="45"/>
      <c r="G287" s="27"/>
      <c r="H287" s="27"/>
      <c r="I287" s="45"/>
      <c r="J287" s="45"/>
      <c r="K287" s="27"/>
      <c r="L287" s="27"/>
      <c r="M287" s="27"/>
      <c r="N287" s="27"/>
    </row>
    <row r="288" spans="2:14" x14ac:dyDescent="0.2">
      <c r="B288" s="43"/>
      <c r="E288" s="44"/>
      <c r="F288" s="44"/>
      <c r="I288" s="44"/>
      <c r="J288" s="44"/>
    </row>
    <row r="289" spans="2:14" x14ac:dyDescent="0.2">
      <c r="B289" s="43"/>
      <c r="E289" s="44"/>
      <c r="F289" s="44"/>
      <c r="I289" s="44"/>
      <c r="J289" s="44"/>
    </row>
    <row r="290" spans="2:14" x14ac:dyDescent="0.2">
      <c r="B290" s="46"/>
      <c r="E290" s="45"/>
      <c r="F290" s="45"/>
      <c r="G290" s="27"/>
      <c r="H290" s="27"/>
      <c r="I290" s="45"/>
      <c r="J290" s="45"/>
      <c r="K290" s="27"/>
      <c r="L290" s="27"/>
    </row>
    <row r="291" spans="2:14" x14ac:dyDescent="0.2">
      <c r="B291" s="43"/>
      <c r="E291" s="44"/>
      <c r="F291" s="44"/>
      <c r="I291" s="44"/>
      <c r="J291" s="44"/>
    </row>
    <row r="292" spans="2:14" x14ac:dyDescent="0.2">
      <c r="B292" s="43"/>
      <c r="E292" s="44"/>
      <c r="F292" s="44"/>
      <c r="I292" s="44"/>
      <c r="J292" s="44"/>
    </row>
    <row r="293" spans="2:14" x14ac:dyDescent="0.2">
      <c r="B293" s="43"/>
      <c r="E293" s="44"/>
      <c r="F293" s="44"/>
      <c r="I293" s="44"/>
      <c r="J293" s="44"/>
    </row>
    <row r="294" spans="2:14" x14ac:dyDescent="0.2">
      <c r="B294" s="43"/>
      <c r="E294" s="44"/>
      <c r="F294" s="44"/>
      <c r="I294" s="44"/>
      <c r="J294" s="44"/>
    </row>
    <row r="295" spans="2:14" x14ac:dyDescent="0.2">
      <c r="B295" s="43"/>
      <c r="E295" s="44"/>
      <c r="F295" s="44"/>
      <c r="I295" s="44"/>
      <c r="J295" s="44"/>
    </row>
    <row r="296" spans="2:14" x14ac:dyDescent="0.2">
      <c r="B296" s="43"/>
      <c r="E296" s="44"/>
      <c r="F296" s="44"/>
      <c r="I296" s="44"/>
      <c r="J296" s="44"/>
    </row>
    <row r="297" spans="2:14" x14ac:dyDescent="0.2">
      <c r="B297" s="43"/>
      <c r="E297" s="44"/>
      <c r="F297" s="44"/>
      <c r="I297" s="44"/>
      <c r="J297" s="44"/>
    </row>
    <row r="298" spans="2:14" x14ac:dyDescent="0.2">
      <c r="B298" s="43"/>
      <c r="E298" s="44"/>
      <c r="F298" s="44"/>
      <c r="I298" s="44"/>
      <c r="J298" s="44"/>
    </row>
    <row r="299" spans="2:14" x14ac:dyDescent="0.2">
      <c r="B299" s="43"/>
      <c r="E299" s="45"/>
      <c r="F299" s="45"/>
      <c r="G299" s="27"/>
      <c r="H299" s="27"/>
      <c r="I299" s="45"/>
      <c r="J299" s="45"/>
      <c r="K299" s="27"/>
      <c r="L299" s="27"/>
      <c r="M299" s="27"/>
      <c r="N299" s="27"/>
    </row>
    <row r="300" spans="2:14" x14ac:dyDescent="0.2">
      <c r="B300" s="43"/>
      <c r="E300" s="45"/>
      <c r="F300" s="45"/>
      <c r="G300" s="27"/>
      <c r="H300" s="27"/>
      <c r="I300" s="45"/>
      <c r="J300" s="45"/>
      <c r="K300" s="27"/>
      <c r="L300" s="27"/>
      <c r="M300" s="27"/>
      <c r="N300" s="27"/>
    </row>
    <row r="301" spans="2:14" x14ac:dyDescent="0.2">
      <c r="B301" s="43"/>
      <c r="E301" s="44"/>
      <c r="F301" s="44"/>
      <c r="I301" s="44"/>
      <c r="J301" s="44"/>
    </row>
    <row r="302" spans="2:14" x14ac:dyDescent="0.2">
      <c r="B302" s="43"/>
      <c r="E302" s="44"/>
      <c r="F302" s="44"/>
      <c r="I302" s="44"/>
      <c r="J302" s="44"/>
    </row>
    <row r="303" spans="2:14" x14ac:dyDescent="0.2">
      <c r="B303" s="43"/>
      <c r="E303" s="45"/>
      <c r="F303" s="45"/>
      <c r="G303" s="27"/>
      <c r="H303" s="27"/>
      <c r="I303" s="45"/>
      <c r="J303" s="45"/>
      <c r="K303" s="27"/>
      <c r="L303" s="27"/>
      <c r="M303" s="27"/>
      <c r="N303" s="27"/>
    </row>
    <row r="304" spans="2:14" x14ac:dyDescent="0.2">
      <c r="B304" s="43"/>
      <c r="E304" s="44"/>
      <c r="F304" s="44"/>
      <c r="I304" s="44"/>
      <c r="J304" s="44"/>
    </row>
    <row r="305" spans="2:14" x14ac:dyDescent="0.2">
      <c r="B305" s="43"/>
      <c r="E305" s="44"/>
      <c r="F305" s="44"/>
      <c r="I305" s="44"/>
      <c r="J305" s="44"/>
    </row>
    <row r="306" spans="2:14" x14ac:dyDescent="0.2">
      <c r="B306" s="43"/>
      <c r="E306" s="44"/>
      <c r="F306" s="44"/>
      <c r="I306" s="44"/>
      <c r="J306" s="44"/>
    </row>
    <row r="307" spans="2:14" x14ac:dyDescent="0.2">
      <c r="B307" s="43"/>
      <c r="E307" s="44"/>
      <c r="F307" s="44"/>
      <c r="I307" s="44"/>
      <c r="J307" s="44"/>
    </row>
    <row r="308" spans="2:14" x14ac:dyDescent="0.2">
      <c r="B308" s="46"/>
      <c r="E308" s="45"/>
      <c r="F308" s="45"/>
      <c r="G308" s="27"/>
      <c r="H308" s="27"/>
      <c r="I308" s="45"/>
      <c r="J308" s="45"/>
      <c r="K308" s="27"/>
      <c r="L308" s="27"/>
      <c r="M308" s="27"/>
      <c r="N308" s="27"/>
    </row>
    <row r="309" spans="2:14" x14ac:dyDescent="0.2">
      <c r="B309" s="46"/>
      <c r="E309" s="45"/>
      <c r="F309" s="45"/>
      <c r="G309" s="27"/>
      <c r="H309" s="27"/>
      <c r="I309" s="45"/>
      <c r="J309" s="45"/>
      <c r="K309" s="27"/>
      <c r="L309" s="27"/>
      <c r="M309" s="27"/>
      <c r="N309" s="27"/>
    </row>
    <row r="310" spans="2:14" x14ac:dyDescent="0.2">
      <c r="B310" s="43"/>
      <c r="E310" s="44"/>
      <c r="F310" s="44"/>
      <c r="I310" s="44"/>
      <c r="J310" s="44"/>
    </row>
    <row r="311" spans="2:14" x14ac:dyDescent="0.2">
      <c r="B311" s="43"/>
      <c r="E311" s="44"/>
      <c r="F311" s="44"/>
      <c r="I311" s="44"/>
      <c r="J311" s="44"/>
    </row>
    <row r="312" spans="2:14" x14ac:dyDescent="0.2">
      <c r="B312" s="46"/>
      <c r="E312" s="45"/>
      <c r="F312" s="45"/>
      <c r="G312" s="27"/>
      <c r="H312" s="27"/>
      <c r="I312" s="45"/>
      <c r="J312" s="45"/>
      <c r="K312" s="27"/>
      <c r="L312" s="27"/>
    </row>
    <row r="313" spans="2:14" x14ac:dyDescent="0.2">
      <c r="B313" s="43"/>
      <c r="E313" s="44"/>
      <c r="F313" s="44"/>
      <c r="I313" s="44"/>
      <c r="J313" s="44"/>
    </row>
    <row r="314" spans="2:14" x14ac:dyDescent="0.2">
      <c r="B314" s="43"/>
      <c r="E314" s="44"/>
      <c r="F314" s="44"/>
      <c r="I314" s="44"/>
      <c r="J314" s="44"/>
    </row>
    <row r="315" spans="2:14" x14ac:dyDescent="0.2">
      <c r="B315" s="43"/>
      <c r="E315" s="44"/>
      <c r="F315" s="44"/>
      <c r="I315" s="44"/>
      <c r="J315" s="44"/>
    </row>
    <row r="316" spans="2:14" x14ac:dyDescent="0.2">
      <c r="B316" s="43"/>
      <c r="E316" s="44"/>
      <c r="F316" s="44"/>
      <c r="I316" s="44"/>
      <c r="J316" s="44"/>
    </row>
    <row r="317" spans="2:14" x14ac:dyDescent="0.2">
      <c r="B317" s="46"/>
      <c r="E317" s="45"/>
      <c r="F317" s="45"/>
      <c r="G317" s="27"/>
      <c r="H317" s="27"/>
      <c r="I317" s="45"/>
      <c r="J317" s="45"/>
      <c r="K317" s="27"/>
      <c r="L317" s="27"/>
    </row>
    <row r="318" spans="2:14" x14ac:dyDescent="0.2">
      <c r="B318" s="46"/>
      <c r="E318" s="45"/>
      <c r="F318" s="45"/>
      <c r="G318" s="27"/>
      <c r="H318" s="27"/>
      <c r="I318" s="45"/>
      <c r="J318" s="45"/>
      <c r="K318" s="27"/>
      <c r="L318" s="27"/>
    </row>
    <row r="319" spans="2:14" x14ac:dyDescent="0.2">
      <c r="B319" s="43"/>
      <c r="E319" s="44"/>
      <c r="F319" s="44"/>
      <c r="I319" s="44"/>
      <c r="J319" s="44"/>
    </row>
    <row r="320" spans="2:14" x14ac:dyDescent="0.2">
      <c r="B320" s="43"/>
      <c r="E320" s="44"/>
      <c r="F320" s="44"/>
      <c r="I320" s="44"/>
      <c r="J320" s="44"/>
    </row>
    <row r="321" spans="2:14" x14ac:dyDescent="0.2">
      <c r="B321" s="43"/>
      <c r="E321" s="44"/>
      <c r="F321" s="44"/>
      <c r="I321" s="44"/>
      <c r="J321" s="44"/>
    </row>
    <row r="322" spans="2:14" x14ac:dyDescent="0.2">
      <c r="B322" s="43"/>
      <c r="E322" s="44"/>
      <c r="F322" s="44"/>
      <c r="I322" s="44"/>
      <c r="J322" s="44"/>
    </row>
    <row r="323" spans="2:14" x14ac:dyDescent="0.2">
      <c r="B323" s="43"/>
      <c r="E323" s="44"/>
      <c r="F323" s="44"/>
      <c r="I323" s="44"/>
      <c r="J323" s="44"/>
    </row>
    <row r="324" spans="2:14" x14ac:dyDescent="0.2">
      <c r="B324" s="43"/>
      <c r="E324" s="44"/>
      <c r="F324" s="44"/>
      <c r="I324" s="44"/>
      <c r="J324" s="44"/>
    </row>
    <row r="325" spans="2:14" x14ac:dyDescent="0.2">
      <c r="B325" s="43"/>
      <c r="E325" s="45"/>
      <c r="F325" s="45"/>
      <c r="G325" s="27"/>
      <c r="H325" s="27"/>
      <c r="I325" s="45"/>
      <c r="J325" s="45"/>
      <c r="K325" s="27"/>
      <c r="L325" s="27"/>
      <c r="M325" s="27"/>
      <c r="N325" s="27"/>
    </row>
    <row r="326" spans="2:14" x14ac:dyDescent="0.2">
      <c r="B326" s="43"/>
      <c r="E326" s="44"/>
      <c r="F326" s="44"/>
      <c r="I326" s="44"/>
      <c r="J326" s="44"/>
    </row>
    <row r="327" spans="2:14" x14ac:dyDescent="0.2">
      <c r="B327" s="43"/>
      <c r="E327" s="44"/>
      <c r="F327" s="44"/>
      <c r="I327" s="44"/>
      <c r="J327" s="44"/>
    </row>
    <row r="328" spans="2:14" x14ac:dyDescent="0.2">
      <c r="B328" s="43"/>
      <c r="E328" s="44"/>
      <c r="F328" s="44"/>
      <c r="I328" s="44"/>
      <c r="J328" s="44"/>
    </row>
    <row r="329" spans="2:14" x14ac:dyDescent="0.2">
      <c r="B329" s="43"/>
      <c r="E329" s="44"/>
      <c r="F329" s="44"/>
      <c r="I329" s="44"/>
      <c r="J329" s="44"/>
    </row>
    <row r="330" spans="2:14" x14ac:dyDescent="0.2">
      <c r="B330" s="43"/>
      <c r="E330" s="44"/>
      <c r="F330" s="44"/>
      <c r="I330" s="44"/>
      <c r="J330" s="44"/>
    </row>
    <row r="331" spans="2:14" x14ac:dyDescent="0.2">
      <c r="B331" s="43"/>
      <c r="E331" s="44"/>
      <c r="F331" s="44"/>
      <c r="I331" s="44"/>
      <c r="J331" s="44"/>
    </row>
    <row r="332" spans="2:14" x14ac:dyDescent="0.2">
      <c r="B332" s="43"/>
      <c r="E332" s="44"/>
      <c r="F332" s="44"/>
      <c r="I332" s="44"/>
      <c r="J332" s="44"/>
    </row>
    <row r="333" spans="2:14" x14ac:dyDescent="0.2">
      <c r="B333" s="43"/>
      <c r="E333" s="44"/>
      <c r="F333" s="44"/>
      <c r="I333" s="44"/>
      <c r="J333" s="44"/>
    </row>
    <row r="334" spans="2:14" x14ac:dyDescent="0.2">
      <c r="B334" s="46"/>
      <c r="E334" s="45"/>
      <c r="F334" s="45"/>
      <c r="G334" s="27"/>
      <c r="H334" s="27"/>
      <c r="I334" s="45"/>
      <c r="J334" s="45"/>
      <c r="K334" s="27"/>
      <c r="L334" s="27"/>
    </row>
    <row r="335" spans="2:14" x14ac:dyDescent="0.2">
      <c r="B335" s="43"/>
      <c r="E335" s="44"/>
      <c r="F335" s="44"/>
      <c r="I335" s="44"/>
      <c r="J335" s="44"/>
    </row>
    <row r="336" spans="2:14" x14ac:dyDescent="0.2">
      <c r="B336" s="43"/>
      <c r="E336" s="44"/>
      <c r="F336" s="44"/>
      <c r="I336" s="44"/>
      <c r="J336" s="44"/>
    </row>
    <row r="337" spans="2:14" x14ac:dyDescent="0.2">
      <c r="B337" s="43"/>
      <c r="E337" s="44"/>
      <c r="F337" s="44"/>
      <c r="I337" s="44"/>
      <c r="J337" s="44"/>
    </row>
    <row r="338" spans="2:14" x14ac:dyDescent="0.2">
      <c r="B338" s="43"/>
      <c r="E338" s="44"/>
      <c r="F338" s="44"/>
      <c r="I338" s="44"/>
      <c r="J338" s="44"/>
    </row>
    <row r="339" spans="2:14" x14ac:dyDescent="0.2">
      <c r="B339" s="43"/>
      <c r="E339" s="44"/>
      <c r="F339" s="44"/>
      <c r="I339" s="44"/>
      <c r="J339" s="44"/>
    </row>
    <row r="340" spans="2:14" x14ac:dyDescent="0.2">
      <c r="B340" s="43"/>
    </row>
    <row r="341" spans="2:14" x14ac:dyDescent="0.2">
      <c r="B341" s="43"/>
      <c r="E341" s="45"/>
      <c r="F341" s="45"/>
      <c r="G341" s="27"/>
      <c r="H341" s="27"/>
      <c r="I341" s="45"/>
      <c r="J341" s="45"/>
      <c r="K341" s="27"/>
      <c r="L341" s="27"/>
      <c r="M341" s="27"/>
      <c r="N341" s="27"/>
    </row>
    <row r="342" spans="2:14" x14ac:dyDescent="0.2">
      <c r="B342" s="43"/>
      <c r="E342" s="45"/>
      <c r="F342" s="45"/>
      <c r="G342" s="27"/>
      <c r="H342" s="27"/>
      <c r="I342" s="45"/>
      <c r="J342" s="45"/>
      <c r="K342" s="27"/>
      <c r="L342" s="27"/>
      <c r="M342" s="27"/>
      <c r="N342" s="27"/>
    </row>
    <row r="343" spans="2:14" x14ac:dyDescent="0.2">
      <c r="B343" s="43"/>
      <c r="E343" s="45"/>
      <c r="F343" s="45"/>
      <c r="G343" s="27"/>
      <c r="H343" s="27"/>
      <c r="I343" s="45"/>
      <c r="J343" s="45"/>
      <c r="K343" s="27"/>
      <c r="L343" s="27"/>
      <c r="M343" s="27"/>
      <c r="N343" s="27"/>
    </row>
    <row r="344" spans="2:14" x14ac:dyDescent="0.2">
      <c r="B344" s="43"/>
      <c r="E344" s="45"/>
      <c r="F344" s="45"/>
      <c r="G344" s="27"/>
      <c r="H344" s="27"/>
      <c r="I344" s="45"/>
      <c r="J344" s="45"/>
      <c r="K344" s="27"/>
      <c r="L344" s="27"/>
      <c r="M344" s="27"/>
      <c r="N344" s="27"/>
    </row>
    <row r="345" spans="2:14" x14ac:dyDescent="0.2">
      <c r="B345" s="43"/>
      <c r="E345" s="44"/>
      <c r="F345" s="44"/>
      <c r="I345" s="44"/>
      <c r="J345" s="44"/>
    </row>
    <row r="346" spans="2:14" x14ac:dyDescent="0.2">
      <c r="B346" s="43"/>
      <c r="E346" s="45"/>
      <c r="F346" s="45"/>
      <c r="G346" s="27"/>
      <c r="H346" s="27"/>
      <c r="I346" s="45"/>
      <c r="J346" s="45"/>
      <c r="K346" s="27"/>
      <c r="L346" s="27"/>
      <c r="M346" s="27"/>
      <c r="N346" s="27"/>
    </row>
    <row r="347" spans="2:14" x14ac:dyDescent="0.2">
      <c r="B347" s="43"/>
      <c r="E347" s="44"/>
      <c r="F347" s="44"/>
      <c r="I347" s="44"/>
      <c r="J347" s="44"/>
    </row>
    <row r="348" spans="2:14" x14ac:dyDescent="0.2">
      <c r="B348" s="43"/>
      <c r="E348" s="44"/>
      <c r="F348" s="44"/>
      <c r="I348" s="44"/>
      <c r="J348" s="44"/>
    </row>
    <row r="349" spans="2:14" x14ac:dyDescent="0.2">
      <c r="B349" s="43"/>
      <c r="E349" s="45"/>
      <c r="F349" s="45"/>
      <c r="G349" s="27"/>
      <c r="H349" s="27"/>
      <c r="I349" s="45"/>
      <c r="J349" s="45"/>
      <c r="K349" s="27"/>
      <c r="L349" s="27"/>
      <c r="M349" s="27"/>
      <c r="N349" s="27"/>
    </row>
    <row r="350" spans="2:14" x14ac:dyDescent="0.2">
      <c r="B350" s="43"/>
      <c r="E350" s="44"/>
      <c r="F350" s="44"/>
      <c r="I350" s="44"/>
      <c r="J350" s="44"/>
    </row>
    <row r="351" spans="2:14" x14ac:dyDescent="0.2">
      <c r="B351" s="43"/>
      <c r="E351" s="45"/>
      <c r="F351" s="45"/>
      <c r="G351" s="27"/>
      <c r="H351" s="27"/>
      <c r="I351" s="45"/>
      <c r="J351" s="45"/>
      <c r="K351" s="27"/>
      <c r="L351" s="27"/>
      <c r="M351" s="27"/>
      <c r="N351" s="27"/>
    </row>
    <row r="352" spans="2:14" x14ac:dyDescent="0.2">
      <c r="B352" s="43"/>
      <c r="E352" s="44"/>
      <c r="F352" s="44"/>
      <c r="I352" s="44"/>
      <c r="J352" s="44"/>
    </row>
    <row r="353" spans="2:14" x14ac:dyDescent="0.2">
      <c r="E353" s="45"/>
      <c r="F353" s="45"/>
      <c r="G353" s="27"/>
      <c r="H353" s="27"/>
      <c r="I353" s="45"/>
      <c r="J353" s="45"/>
      <c r="K353" s="27"/>
      <c r="L353" s="27"/>
      <c r="M353" s="27"/>
      <c r="N353" s="27"/>
    </row>
    <row r="354" spans="2:14" x14ac:dyDescent="0.2">
      <c r="B354" s="46"/>
      <c r="E354" s="45"/>
      <c r="F354" s="45"/>
      <c r="G354" s="27"/>
      <c r="H354" s="27"/>
      <c r="I354" s="45"/>
      <c r="J354" s="45"/>
      <c r="K354" s="27"/>
      <c r="L354" s="27"/>
    </row>
    <row r="355" spans="2:14" x14ac:dyDescent="0.2">
      <c r="B355" s="46"/>
      <c r="E355" s="45"/>
      <c r="F355" s="45"/>
      <c r="G355" s="27"/>
      <c r="H355" s="27"/>
      <c r="I355" s="45"/>
      <c r="J355" s="45"/>
      <c r="K355" s="27"/>
      <c r="L355" s="27"/>
      <c r="M355" s="27"/>
      <c r="N355" s="27"/>
    </row>
    <row r="356" spans="2:14" x14ac:dyDescent="0.2">
      <c r="B356" s="46"/>
      <c r="E356" s="45"/>
      <c r="F356" s="45"/>
      <c r="G356" s="27"/>
      <c r="H356" s="27"/>
      <c r="I356" s="45"/>
      <c r="J356" s="45"/>
      <c r="K356" s="27"/>
      <c r="L356" s="27"/>
    </row>
    <row r="357" spans="2:14" x14ac:dyDescent="0.2">
      <c r="B357" s="46"/>
      <c r="E357" s="45"/>
      <c r="F357" s="45"/>
      <c r="G357" s="27"/>
      <c r="H357" s="27"/>
      <c r="I357" s="45"/>
      <c r="J357" s="45"/>
      <c r="K357" s="27"/>
      <c r="L357" s="27"/>
    </row>
    <row r="358" spans="2:14" x14ac:dyDescent="0.2">
      <c r="B358" s="43"/>
      <c r="E358" s="45"/>
      <c r="F358" s="45"/>
      <c r="G358" s="27"/>
      <c r="H358" s="27"/>
      <c r="I358" s="45"/>
      <c r="J358" s="45"/>
      <c r="K358" s="27"/>
      <c r="L358" s="27"/>
      <c r="M358" s="27"/>
      <c r="N358" s="27"/>
    </row>
    <row r="359" spans="2:14" x14ac:dyDescent="0.2">
      <c r="B359" s="46"/>
      <c r="E359" s="45"/>
      <c r="F359" s="45"/>
      <c r="G359" s="27"/>
      <c r="H359" s="27"/>
      <c r="I359" s="45"/>
      <c r="J359" s="45"/>
      <c r="K359" s="27"/>
      <c r="L359" s="27"/>
    </row>
    <row r="360" spans="2:14" x14ac:dyDescent="0.2">
      <c r="B360" s="43"/>
      <c r="E360" s="45"/>
      <c r="F360" s="45"/>
      <c r="G360" s="27"/>
      <c r="H360" s="27"/>
      <c r="I360" s="45"/>
      <c r="J360" s="45"/>
      <c r="K360" s="27"/>
      <c r="L360" s="27"/>
      <c r="M360" s="27"/>
      <c r="N360" s="27"/>
    </row>
    <row r="361" spans="2:14" x14ac:dyDescent="0.2">
      <c r="B361" s="43"/>
      <c r="E361" s="44"/>
      <c r="F361" s="44"/>
      <c r="I361" s="44"/>
      <c r="J361" s="44"/>
    </row>
    <row r="362" spans="2:14" x14ac:dyDescent="0.2">
      <c r="B362" s="46"/>
      <c r="E362" s="45"/>
      <c r="F362" s="45"/>
      <c r="G362" s="27"/>
      <c r="H362" s="27"/>
      <c r="I362" s="45"/>
      <c r="J362" s="45"/>
      <c r="K362" s="27"/>
      <c r="L362" s="27"/>
      <c r="M362" s="27"/>
      <c r="N362" s="27"/>
    </row>
    <row r="363" spans="2:14" x14ac:dyDescent="0.2">
      <c r="B363" s="43"/>
      <c r="E363" s="44"/>
      <c r="F363" s="44"/>
      <c r="I363" s="44"/>
      <c r="J363" s="44"/>
    </row>
    <row r="364" spans="2:14" x14ac:dyDescent="0.2">
      <c r="B364" s="46"/>
      <c r="E364" s="45"/>
      <c r="F364" s="45"/>
      <c r="G364" s="27"/>
      <c r="H364" s="27"/>
      <c r="I364" s="45"/>
      <c r="J364" s="45"/>
      <c r="K364" s="27"/>
      <c r="L364" s="27"/>
      <c r="M364" s="27"/>
      <c r="N364" s="27"/>
    </row>
    <row r="365" spans="2:14" x14ac:dyDescent="0.2">
      <c r="B365" s="43"/>
      <c r="E365" s="44"/>
      <c r="F365" s="44"/>
      <c r="I365" s="44"/>
      <c r="J365" s="44"/>
    </row>
    <row r="366" spans="2:14" x14ac:dyDescent="0.2">
      <c r="B366" s="46"/>
      <c r="E366" s="45"/>
      <c r="F366" s="45"/>
      <c r="G366" s="27"/>
      <c r="H366" s="27"/>
      <c r="I366" s="45"/>
      <c r="J366" s="45"/>
      <c r="K366" s="27"/>
      <c r="L366" s="27"/>
    </row>
    <row r="367" spans="2:14" x14ac:dyDescent="0.2">
      <c r="B367" s="43"/>
      <c r="E367" s="45"/>
      <c r="F367" s="45"/>
      <c r="G367" s="27"/>
      <c r="H367" s="27"/>
      <c r="I367" s="45"/>
      <c r="J367" s="45"/>
      <c r="K367" s="27"/>
      <c r="L367" s="27"/>
      <c r="M367" s="27"/>
      <c r="N367" s="27"/>
    </row>
    <row r="368" spans="2:14" x14ac:dyDescent="0.2">
      <c r="B368" s="46"/>
      <c r="E368" s="45"/>
      <c r="F368" s="45"/>
      <c r="G368" s="27"/>
      <c r="H368" s="27"/>
      <c r="I368" s="45"/>
      <c r="J368" s="45"/>
      <c r="K368" s="27"/>
      <c r="L368" s="27"/>
    </row>
    <row r="369" spans="2:14" x14ac:dyDescent="0.2">
      <c r="B369" s="43"/>
      <c r="E369" s="45"/>
      <c r="F369" s="45"/>
      <c r="G369" s="27"/>
      <c r="H369" s="27"/>
      <c r="I369" s="45"/>
      <c r="J369" s="45"/>
      <c r="K369" s="27"/>
      <c r="L369" s="27"/>
      <c r="M369" s="27"/>
      <c r="N369" s="27"/>
    </row>
    <row r="370" spans="2:14" x14ac:dyDescent="0.2">
      <c r="B370" s="43"/>
      <c r="E370" s="44"/>
      <c r="F370" s="44"/>
      <c r="I370" s="44"/>
      <c r="J370" s="44"/>
    </row>
    <row r="371" spans="2:14" x14ac:dyDescent="0.2">
      <c r="B371" s="46"/>
      <c r="E371" s="45"/>
      <c r="F371" s="45"/>
      <c r="G371" s="27"/>
      <c r="H371" s="27"/>
      <c r="I371" s="45"/>
      <c r="J371" s="45"/>
      <c r="K371" s="27"/>
      <c r="L371" s="27"/>
      <c r="M371" s="27"/>
      <c r="N371" s="27"/>
    </row>
    <row r="372" spans="2:14" x14ac:dyDescent="0.2">
      <c r="B372" s="43"/>
      <c r="E372" s="44"/>
      <c r="F372" s="44"/>
      <c r="I372" s="44"/>
      <c r="J372" s="44"/>
    </row>
    <row r="373" spans="2:14" x14ac:dyDescent="0.2">
      <c r="B373" s="46"/>
      <c r="E373" s="45"/>
      <c r="F373" s="45"/>
      <c r="G373" s="27"/>
      <c r="H373" s="27"/>
      <c r="I373" s="45"/>
      <c r="J373" s="45"/>
      <c r="K373" s="27"/>
      <c r="L373" s="27"/>
      <c r="M373" s="27"/>
      <c r="N373" s="27"/>
    </row>
    <row r="374" spans="2:14" x14ac:dyDescent="0.2">
      <c r="B374" s="43"/>
      <c r="E374" s="44"/>
      <c r="F374" s="44"/>
      <c r="I374" s="44"/>
      <c r="J374" s="44"/>
    </row>
    <row r="375" spans="2:14" x14ac:dyDescent="0.2">
      <c r="B375" s="46"/>
      <c r="E375" s="45"/>
      <c r="F375" s="45"/>
      <c r="G375" s="27"/>
      <c r="H375" s="27"/>
      <c r="I375" s="45"/>
      <c r="J375" s="45"/>
      <c r="K375" s="27"/>
      <c r="L375" s="27"/>
      <c r="M375" s="27"/>
      <c r="N375" s="27"/>
    </row>
    <row r="376" spans="2:14" x14ac:dyDescent="0.2">
      <c r="B376" s="43"/>
      <c r="E376" s="45"/>
      <c r="F376" s="45"/>
      <c r="G376" s="27"/>
      <c r="H376" s="27"/>
      <c r="I376" s="45"/>
      <c r="J376" s="45"/>
      <c r="K376" s="27"/>
      <c r="L376" s="27"/>
      <c r="M376" s="27"/>
      <c r="N376" s="27"/>
    </row>
    <row r="377" spans="2:14" x14ac:dyDescent="0.2">
      <c r="B377" s="46"/>
      <c r="E377" s="45"/>
      <c r="F377" s="45"/>
      <c r="G377" s="27"/>
      <c r="H377" s="27"/>
      <c r="I377" s="45"/>
      <c r="J377" s="45"/>
      <c r="K377" s="27"/>
      <c r="L377" s="27"/>
    </row>
    <row r="378" spans="2:14" x14ac:dyDescent="0.2">
      <c r="B378" s="43"/>
    </row>
    <row r="379" spans="2:14" x14ac:dyDescent="0.2">
      <c r="B379" s="43"/>
      <c r="E379" s="45"/>
      <c r="F379" s="45"/>
      <c r="G379" s="27"/>
      <c r="H379" s="27"/>
      <c r="I379" s="45"/>
      <c r="J379" s="45"/>
      <c r="K379" s="27"/>
      <c r="L379" s="27"/>
      <c r="M379" s="27"/>
      <c r="N379" s="27"/>
    </row>
    <row r="380" spans="2:14" x14ac:dyDescent="0.2">
      <c r="B380" s="46"/>
      <c r="E380" s="45"/>
      <c r="F380" s="45"/>
      <c r="G380" s="27"/>
      <c r="H380" s="27"/>
      <c r="I380" s="45"/>
      <c r="J380" s="45"/>
      <c r="K380" s="27"/>
      <c r="L380" s="27"/>
      <c r="M380" s="27"/>
      <c r="N380" s="27"/>
    </row>
    <row r="381" spans="2:14" x14ac:dyDescent="0.2">
      <c r="B381" s="43"/>
      <c r="E381" s="45"/>
      <c r="F381" s="45"/>
      <c r="G381" s="27"/>
      <c r="H381" s="27"/>
      <c r="I381" s="45"/>
      <c r="J381" s="45"/>
      <c r="K381" s="27"/>
      <c r="L381" s="27"/>
      <c r="M381" s="27"/>
      <c r="N381" s="27"/>
    </row>
    <row r="382" spans="2:14" x14ac:dyDescent="0.2">
      <c r="B382" s="46"/>
      <c r="E382" s="45"/>
      <c r="F382" s="45"/>
      <c r="G382" s="27"/>
      <c r="H382" s="27"/>
      <c r="I382" s="45"/>
      <c r="J382" s="45"/>
      <c r="K382" s="27"/>
      <c r="L382" s="27"/>
      <c r="M382" s="27"/>
      <c r="N382" s="27"/>
    </row>
    <row r="383" spans="2:14" x14ac:dyDescent="0.2">
      <c r="B383" s="43"/>
      <c r="E383" s="45"/>
      <c r="F383" s="45"/>
      <c r="G383" s="27"/>
      <c r="H383" s="27"/>
      <c r="I383" s="45"/>
      <c r="J383" s="45"/>
      <c r="K383" s="27"/>
      <c r="L383" s="27"/>
      <c r="M383" s="27"/>
      <c r="N383" s="27"/>
    </row>
    <row r="384" spans="2:14" x14ac:dyDescent="0.2">
      <c r="B384" s="46"/>
      <c r="E384" s="45"/>
      <c r="F384" s="45"/>
      <c r="G384" s="27"/>
      <c r="H384" s="27"/>
      <c r="I384" s="45"/>
      <c r="J384" s="45"/>
      <c r="K384" s="27"/>
      <c r="L384" s="27"/>
      <c r="M384" s="27"/>
      <c r="N384" s="27"/>
    </row>
    <row r="385" spans="2:14" x14ac:dyDescent="0.2">
      <c r="B385" s="43"/>
      <c r="E385" s="44"/>
      <c r="F385" s="44"/>
      <c r="I385" s="44"/>
      <c r="J385" s="44"/>
    </row>
    <row r="386" spans="2:14" x14ac:dyDescent="0.2">
      <c r="B386" s="46"/>
      <c r="E386" s="45"/>
      <c r="F386" s="45"/>
      <c r="G386" s="27"/>
      <c r="H386" s="27"/>
      <c r="I386" s="45"/>
      <c r="J386" s="45"/>
      <c r="K386" s="27"/>
      <c r="L386" s="27"/>
      <c r="M386" s="27"/>
      <c r="N386" s="27"/>
    </row>
    <row r="387" spans="2:14" x14ac:dyDescent="0.2">
      <c r="B387" s="43"/>
      <c r="E387" s="44"/>
      <c r="F387" s="44"/>
      <c r="I387" s="44"/>
      <c r="J387" s="44"/>
    </row>
    <row r="388" spans="2:14" x14ac:dyDescent="0.2">
      <c r="B388" s="46"/>
      <c r="E388" s="45"/>
      <c r="F388" s="45"/>
      <c r="G388" s="27"/>
      <c r="H388" s="27"/>
      <c r="I388" s="45"/>
      <c r="J388" s="45"/>
      <c r="K388" s="27"/>
      <c r="L388" s="27"/>
      <c r="M388" s="27"/>
      <c r="N388" s="27"/>
    </row>
    <row r="389" spans="2:14" x14ac:dyDescent="0.2">
      <c r="B389" s="43"/>
      <c r="E389" s="44"/>
      <c r="F389" s="44"/>
      <c r="I389" s="44"/>
      <c r="J389" s="44"/>
    </row>
    <row r="390" spans="2:14" x14ac:dyDescent="0.2">
      <c r="B390" s="46"/>
      <c r="E390" s="45"/>
      <c r="F390" s="45"/>
      <c r="G390" s="27"/>
      <c r="H390" s="27"/>
      <c r="I390" s="45"/>
      <c r="J390" s="45"/>
      <c r="K390" s="27"/>
      <c r="L390" s="27"/>
      <c r="M390" s="27"/>
      <c r="N390" s="27"/>
    </row>
    <row r="391" spans="2:14" x14ac:dyDescent="0.2">
      <c r="B391" s="46"/>
      <c r="E391" s="45"/>
      <c r="F391" s="45"/>
      <c r="G391" s="27"/>
      <c r="H391" s="27"/>
      <c r="I391" s="45"/>
      <c r="J391" s="45"/>
      <c r="K391" s="27"/>
      <c r="L391" s="27"/>
    </row>
    <row r="392" spans="2:14" x14ac:dyDescent="0.2">
      <c r="B392" s="43"/>
      <c r="E392" s="45"/>
      <c r="F392" s="45"/>
      <c r="G392" s="27"/>
      <c r="H392" s="27"/>
      <c r="I392" s="45"/>
      <c r="J392" s="45"/>
      <c r="K392" s="27"/>
      <c r="L392" s="27"/>
      <c r="M392" s="27"/>
      <c r="N392" s="27"/>
    </row>
    <row r="393" spans="2:14" x14ac:dyDescent="0.2">
      <c r="E393" s="44"/>
      <c r="F393" s="44"/>
      <c r="I393" s="44"/>
      <c r="J393" s="44"/>
    </row>
    <row r="394" spans="2:14" x14ac:dyDescent="0.2">
      <c r="B394" s="46"/>
      <c r="E394" s="45"/>
      <c r="F394" s="45"/>
      <c r="G394" s="27"/>
      <c r="H394" s="27"/>
      <c r="I394" s="45"/>
      <c r="J394" s="45"/>
      <c r="K394" s="27"/>
      <c r="L394" s="27"/>
      <c r="M394" s="27"/>
      <c r="N394" s="27"/>
    </row>
    <row r="395" spans="2:14" x14ac:dyDescent="0.2">
      <c r="B395" s="46"/>
      <c r="E395" s="45"/>
      <c r="F395" s="45"/>
      <c r="G395" s="27"/>
      <c r="H395" s="27"/>
      <c r="I395" s="45"/>
      <c r="J395" s="45"/>
      <c r="K395" s="27"/>
      <c r="L395" s="27"/>
    </row>
    <row r="396" spans="2:14" x14ac:dyDescent="0.2">
      <c r="B396" s="46"/>
      <c r="E396" s="45"/>
      <c r="F396" s="45"/>
      <c r="G396" s="27"/>
      <c r="H396" s="27"/>
      <c r="I396" s="45"/>
      <c r="J396" s="45"/>
      <c r="K396" s="27"/>
      <c r="L396" s="27"/>
      <c r="M396" s="27"/>
      <c r="N396" s="27"/>
    </row>
    <row r="397" spans="2:14" x14ac:dyDescent="0.2">
      <c r="B397" s="46"/>
      <c r="E397" s="45"/>
      <c r="F397" s="45"/>
      <c r="G397" s="27"/>
      <c r="H397" s="27"/>
      <c r="I397" s="45"/>
      <c r="J397" s="45"/>
      <c r="K397" s="27"/>
      <c r="L397" s="27"/>
    </row>
    <row r="398" spans="2:14" x14ac:dyDescent="0.2">
      <c r="B398" s="46"/>
      <c r="E398" s="45"/>
      <c r="F398" s="45"/>
      <c r="G398" s="27"/>
      <c r="H398" s="27"/>
      <c r="I398" s="45"/>
      <c r="J398" s="45"/>
      <c r="K398" s="27"/>
      <c r="L398" s="27"/>
    </row>
    <row r="399" spans="2:14" x14ac:dyDescent="0.2">
      <c r="B399" s="46"/>
      <c r="E399" s="45"/>
      <c r="F399" s="45"/>
      <c r="G399" s="27"/>
      <c r="H399" s="27"/>
      <c r="I399" s="45"/>
      <c r="J399" s="45"/>
      <c r="K399" s="27"/>
      <c r="L399" s="27"/>
    </row>
    <row r="400" spans="2:14" x14ac:dyDescent="0.2">
      <c r="B400" s="43"/>
      <c r="E400" s="45"/>
      <c r="F400" s="45"/>
      <c r="G400" s="27"/>
      <c r="H400" s="27"/>
      <c r="I400" s="45"/>
      <c r="J400" s="45"/>
      <c r="K400" s="27"/>
      <c r="L400" s="27"/>
      <c r="M400" s="27"/>
      <c r="N400" s="27"/>
    </row>
    <row r="401" spans="2:14" x14ac:dyDescent="0.2">
      <c r="B401" s="46"/>
      <c r="E401" s="45"/>
      <c r="F401" s="45"/>
      <c r="G401" s="27"/>
      <c r="H401" s="27"/>
      <c r="I401" s="45"/>
      <c r="J401" s="45"/>
      <c r="K401" s="27"/>
      <c r="L401" s="27"/>
      <c r="M401" s="27"/>
      <c r="N401" s="27"/>
    </row>
    <row r="402" spans="2:14" x14ac:dyDescent="0.2">
      <c r="B402" s="43"/>
      <c r="E402" s="44"/>
      <c r="F402" s="44"/>
      <c r="I402" s="44"/>
      <c r="J402" s="44"/>
    </row>
    <row r="403" spans="2:14" x14ac:dyDescent="0.2">
      <c r="B403" s="46"/>
      <c r="E403" s="45"/>
      <c r="F403" s="45"/>
      <c r="G403" s="27"/>
      <c r="H403" s="27"/>
      <c r="I403" s="45"/>
      <c r="J403" s="45"/>
      <c r="K403" s="27"/>
      <c r="L403" s="27"/>
      <c r="M403" s="27"/>
      <c r="N403" s="27"/>
    </row>
    <row r="404" spans="2:14" x14ac:dyDescent="0.2">
      <c r="B404" s="43"/>
      <c r="E404" s="44"/>
      <c r="F404" s="44"/>
      <c r="I404" s="44"/>
      <c r="J404" s="44"/>
    </row>
    <row r="405" spans="2:14" x14ac:dyDescent="0.2">
      <c r="B405" s="46"/>
      <c r="E405" s="45"/>
      <c r="F405" s="45"/>
      <c r="G405" s="27"/>
      <c r="H405" s="27"/>
      <c r="I405" s="45"/>
      <c r="J405" s="45"/>
      <c r="K405" s="27"/>
      <c r="L405" s="27"/>
      <c r="M405" s="27"/>
      <c r="N405" s="27"/>
    </row>
    <row r="406" spans="2:14" x14ac:dyDescent="0.2">
      <c r="B406" s="43"/>
      <c r="E406" s="44"/>
      <c r="F406" s="44"/>
      <c r="I406" s="44"/>
      <c r="J406" s="44"/>
    </row>
    <row r="407" spans="2:14" x14ac:dyDescent="0.2">
      <c r="B407" s="46"/>
      <c r="E407" s="45"/>
      <c r="F407" s="45"/>
      <c r="G407" s="27"/>
      <c r="H407" s="27"/>
      <c r="I407" s="45"/>
      <c r="J407" s="45"/>
      <c r="K407" s="27"/>
      <c r="L407" s="27"/>
    </row>
    <row r="408" spans="2:14" x14ac:dyDescent="0.2">
      <c r="B408" s="43"/>
      <c r="E408" s="44"/>
      <c r="F408" s="44"/>
      <c r="I408" s="44"/>
      <c r="J408" s="44"/>
    </row>
    <row r="409" spans="2:14" x14ac:dyDescent="0.2">
      <c r="B409" s="46"/>
      <c r="E409" s="45"/>
      <c r="F409" s="45"/>
      <c r="G409" s="27"/>
      <c r="H409" s="27"/>
      <c r="I409" s="45"/>
      <c r="J409" s="45"/>
      <c r="K409" s="27"/>
      <c r="L409" s="27"/>
      <c r="M409" s="27"/>
      <c r="N409" s="27"/>
    </row>
    <row r="410" spans="2:14" x14ac:dyDescent="0.2">
      <c r="B410" s="43"/>
      <c r="E410" s="45"/>
      <c r="F410" s="45"/>
      <c r="G410" s="27"/>
      <c r="H410" s="27"/>
      <c r="I410" s="45"/>
      <c r="J410" s="45"/>
      <c r="K410" s="27"/>
      <c r="L410" s="27"/>
      <c r="M410" s="27"/>
      <c r="N410" s="27"/>
    </row>
    <row r="411" spans="2:14" x14ac:dyDescent="0.2">
      <c r="B411" s="46"/>
      <c r="E411" s="45"/>
      <c r="F411" s="45"/>
      <c r="G411" s="27"/>
      <c r="H411" s="27"/>
      <c r="I411" s="45"/>
      <c r="J411" s="45"/>
      <c r="K411" s="27"/>
      <c r="L411" s="27"/>
    </row>
    <row r="412" spans="2:14" x14ac:dyDescent="0.2">
      <c r="B412" s="43"/>
      <c r="E412" s="45"/>
      <c r="F412" s="45"/>
      <c r="G412" s="27"/>
      <c r="H412" s="27"/>
      <c r="I412" s="45"/>
      <c r="J412" s="45"/>
      <c r="K412" s="27"/>
      <c r="L412" s="27"/>
      <c r="M412" s="27"/>
      <c r="N412" s="27"/>
    </row>
    <row r="413" spans="2:14" x14ac:dyDescent="0.2">
      <c r="B413" s="43"/>
      <c r="E413" s="44"/>
      <c r="F413" s="44"/>
      <c r="I413" s="44"/>
      <c r="J413" s="44"/>
    </row>
    <row r="414" spans="2:14" x14ac:dyDescent="0.2">
      <c r="B414" s="43"/>
      <c r="E414" s="45"/>
      <c r="F414" s="45"/>
      <c r="G414" s="27"/>
      <c r="H414" s="27"/>
      <c r="I414" s="45"/>
      <c r="J414" s="45"/>
      <c r="K414" s="27"/>
      <c r="L414" s="27"/>
      <c r="M414" s="27"/>
      <c r="N414" s="27"/>
    </row>
    <row r="415" spans="2:14" x14ac:dyDescent="0.2">
      <c r="B415" s="46"/>
      <c r="E415" s="45"/>
      <c r="F415" s="45"/>
      <c r="G415" s="27"/>
      <c r="H415" s="27"/>
      <c r="I415" s="45"/>
      <c r="J415" s="45"/>
      <c r="K415" s="27"/>
      <c r="L415" s="27"/>
    </row>
    <row r="416" spans="2:14" x14ac:dyDescent="0.2">
      <c r="B416" s="46"/>
      <c r="E416" s="45"/>
      <c r="F416" s="45"/>
      <c r="G416" s="27"/>
      <c r="H416" s="27"/>
      <c r="I416" s="45"/>
      <c r="J416" s="45"/>
      <c r="K416" s="27"/>
      <c r="L416" s="27"/>
      <c r="M416" s="27"/>
      <c r="N416" s="27"/>
    </row>
    <row r="417" spans="2:14" x14ac:dyDescent="0.2">
      <c r="B417" s="43"/>
      <c r="E417" s="44"/>
      <c r="F417" s="44"/>
      <c r="I417" s="44"/>
      <c r="J417" s="44"/>
    </row>
    <row r="418" spans="2:14" x14ac:dyDescent="0.2">
      <c r="B418" s="46"/>
      <c r="E418" s="45"/>
      <c r="F418" s="45"/>
      <c r="G418" s="27"/>
      <c r="H418" s="27"/>
      <c r="I418" s="45"/>
      <c r="J418" s="45"/>
      <c r="K418" s="27"/>
      <c r="L418" s="27"/>
      <c r="M418" s="27"/>
      <c r="N418" s="27"/>
    </row>
    <row r="419" spans="2:14" x14ac:dyDescent="0.2">
      <c r="B419" s="43"/>
      <c r="E419" s="44"/>
      <c r="F419" s="44"/>
      <c r="I419" s="44"/>
      <c r="J419" s="44"/>
    </row>
    <row r="420" spans="2:14" x14ac:dyDescent="0.2">
      <c r="B420" s="46"/>
      <c r="E420" s="45"/>
      <c r="F420" s="45"/>
      <c r="G420" s="27"/>
      <c r="H420" s="27"/>
      <c r="I420" s="45"/>
      <c r="J420" s="45"/>
      <c r="K420" s="27"/>
      <c r="L420" s="27"/>
      <c r="M420" s="27"/>
      <c r="N420" s="27"/>
    </row>
    <row r="421" spans="2:14" x14ac:dyDescent="0.2">
      <c r="B421" s="43"/>
      <c r="E421" s="44"/>
      <c r="F421" s="44"/>
      <c r="I421" s="44"/>
      <c r="J421" s="44"/>
    </row>
    <row r="422" spans="2:14" x14ac:dyDescent="0.2">
      <c r="B422" s="43"/>
      <c r="E422" s="45"/>
      <c r="F422" s="45"/>
      <c r="G422" s="27"/>
      <c r="H422" s="27"/>
      <c r="I422" s="45"/>
      <c r="J422" s="45"/>
      <c r="K422" s="27"/>
      <c r="L422" s="27"/>
      <c r="M422" s="27"/>
      <c r="N422" s="27"/>
    </row>
    <row r="423" spans="2:14" x14ac:dyDescent="0.2">
      <c r="B423" s="43"/>
      <c r="E423" s="44"/>
      <c r="F423" s="44"/>
      <c r="I423" s="44"/>
      <c r="J423" s="44"/>
    </row>
    <row r="424" spans="2:14" x14ac:dyDescent="0.2">
      <c r="B424" s="46"/>
      <c r="E424" s="45"/>
      <c r="F424" s="45"/>
      <c r="G424" s="27"/>
      <c r="H424" s="27"/>
      <c r="I424" s="45"/>
      <c r="J424" s="45"/>
      <c r="K424" s="27"/>
      <c r="L424" s="27"/>
      <c r="M424" s="27"/>
      <c r="N424" s="27"/>
    </row>
    <row r="425" spans="2:14" x14ac:dyDescent="0.2">
      <c r="B425" s="46"/>
      <c r="E425" s="45"/>
      <c r="F425" s="45"/>
      <c r="G425" s="27"/>
      <c r="H425" s="27"/>
      <c r="I425" s="45"/>
      <c r="J425" s="45"/>
      <c r="K425" s="27"/>
      <c r="L425" s="27"/>
    </row>
    <row r="426" spans="2:14" x14ac:dyDescent="0.2">
      <c r="B426" s="43"/>
      <c r="E426" s="44"/>
      <c r="F426" s="44"/>
      <c r="I426" s="44"/>
      <c r="J426" s="44"/>
    </row>
    <row r="427" spans="2:14" x14ac:dyDescent="0.2">
      <c r="B427" s="46"/>
      <c r="E427" s="45"/>
      <c r="F427" s="45"/>
      <c r="G427" s="27"/>
      <c r="H427" s="27"/>
      <c r="I427" s="45"/>
      <c r="J427" s="45"/>
      <c r="K427" s="27"/>
      <c r="L427" s="27"/>
    </row>
    <row r="428" spans="2:14" x14ac:dyDescent="0.2">
      <c r="B428" s="43"/>
    </row>
    <row r="429" spans="2:14" x14ac:dyDescent="0.2">
      <c r="B429" s="46"/>
      <c r="E429" s="45"/>
      <c r="F429" s="45"/>
      <c r="G429" s="27"/>
      <c r="H429" s="27"/>
      <c r="I429" s="45"/>
      <c r="J429" s="45"/>
      <c r="K429" s="27"/>
      <c r="L429" s="27"/>
      <c r="M429" s="27"/>
      <c r="N429" s="27"/>
    </row>
    <row r="430" spans="2:14" x14ac:dyDescent="0.2">
      <c r="B430" s="43"/>
      <c r="E430" s="45"/>
      <c r="F430" s="45"/>
      <c r="G430" s="27"/>
      <c r="H430" s="27"/>
      <c r="I430" s="45"/>
      <c r="J430" s="45"/>
      <c r="K430" s="27"/>
      <c r="L430" s="27"/>
      <c r="M430" s="27"/>
      <c r="N430" s="27"/>
    </row>
    <row r="431" spans="2:14" x14ac:dyDescent="0.2">
      <c r="B431" s="46"/>
      <c r="E431" s="45"/>
      <c r="F431" s="45"/>
      <c r="G431" s="27"/>
      <c r="H431" s="27"/>
      <c r="I431" s="45"/>
      <c r="J431" s="45"/>
      <c r="K431" s="27"/>
      <c r="L431" s="27"/>
      <c r="M431" s="27"/>
      <c r="N431" s="27"/>
    </row>
    <row r="432" spans="2:14" x14ac:dyDescent="0.2">
      <c r="B432" s="43"/>
      <c r="E432" s="45"/>
      <c r="F432" s="45"/>
      <c r="G432" s="27"/>
      <c r="H432" s="27"/>
      <c r="I432" s="45"/>
      <c r="J432" s="45"/>
      <c r="K432" s="27"/>
      <c r="L432" s="27"/>
      <c r="M432" s="27"/>
      <c r="N432" s="27"/>
    </row>
    <row r="433" spans="2:14" x14ac:dyDescent="0.2">
      <c r="B433" s="46"/>
      <c r="E433" s="45"/>
      <c r="F433" s="45"/>
      <c r="G433" s="27"/>
      <c r="H433" s="27"/>
      <c r="I433" s="45"/>
      <c r="J433" s="45"/>
      <c r="K433" s="27"/>
      <c r="L433" s="27"/>
    </row>
    <row r="434" spans="2:14" x14ac:dyDescent="0.2">
      <c r="B434" s="43"/>
    </row>
    <row r="435" spans="2:14" x14ac:dyDescent="0.2">
      <c r="B435" s="46"/>
      <c r="E435" s="45"/>
      <c r="F435" s="45"/>
      <c r="G435" s="27"/>
      <c r="H435" s="27"/>
      <c r="I435" s="45"/>
      <c r="J435" s="45"/>
      <c r="K435" s="27"/>
      <c r="L435" s="27"/>
      <c r="M435" s="27"/>
      <c r="N435" s="27"/>
    </row>
    <row r="436" spans="2:14" x14ac:dyDescent="0.2">
      <c r="B436" s="43"/>
      <c r="E436" s="45"/>
      <c r="F436" s="45"/>
      <c r="G436" s="27"/>
      <c r="H436" s="27"/>
      <c r="I436" s="45"/>
      <c r="J436" s="45"/>
      <c r="K436" s="27"/>
      <c r="L436" s="27"/>
      <c r="M436" s="27"/>
      <c r="N436" s="27"/>
    </row>
    <row r="437" spans="2:14" x14ac:dyDescent="0.2">
      <c r="B437" s="46"/>
      <c r="E437" s="45"/>
      <c r="F437" s="45"/>
      <c r="G437" s="27"/>
      <c r="H437" s="27"/>
      <c r="I437" s="45"/>
      <c r="J437" s="45"/>
      <c r="K437" s="27"/>
      <c r="L437" s="27"/>
      <c r="M437" s="27"/>
      <c r="N437" s="27"/>
    </row>
    <row r="438" spans="2:14" x14ac:dyDescent="0.2">
      <c r="B438" s="43"/>
      <c r="E438" s="45"/>
      <c r="F438" s="45"/>
      <c r="G438" s="27"/>
      <c r="H438" s="27"/>
      <c r="I438" s="45"/>
      <c r="J438" s="45"/>
      <c r="K438" s="27"/>
      <c r="L438" s="27"/>
      <c r="M438" s="27"/>
      <c r="N438" s="27"/>
    </row>
    <row r="439" spans="2:14" x14ac:dyDescent="0.2">
      <c r="B439" s="46"/>
      <c r="E439" s="45"/>
      <c r="F439" s="45"/>
      <c r="G439" s="27"/>
      <c r="H439" s="27"/>
      <c r="I439" s="45"/>
      <c r="J439" s="45"/>
      <c r="K439" s="27"/>
      <c r="L439" s="27"/>
    </row>
    <row r="440" spans="2:14" x14ac:dyDescent="0.2">
      <c r="B440" s="43"/>
    </row>
    <row r="441" spans="2:14" x14ac:dyDescent="0.2">
      <c r="B441" s="43"/>
      <c r="E441" s="45"/>
      <c r="F441" s="45"/>
      <c r="G441" s="27"/>
      <c r="H441" s="27"/>
      <c r="I441" s="45"/>
      <c r="J441" s="45"/>
      <c r="K441" s="27"/>
      <c r="L441" s="27"/>
      <c r="M441" s="27"/>
      <c r="N441" s="27"/>
    </row>
    <row r="442" spans="2:14" x14ac:dyDescent="0.2">
      <c r="B442" s="43"/>
      <c r="E442" s="45"/>
      <c r="F442" s="45"/>
      <c r="G442" s="27"/>
      <c r="H442" s="27"/>
      <c r="I442" s="45"/>
      <c r="J442" s="45"/>
      <c r="K442" s="27"/>
      <c r="L442" s="27"/>
      <c r="M442" s="27"/>
      <c r="N442" s="27"/>
    </row>
    <row r="443" spans="2:14" x14ac:dyDescent="0.2">
      <c r="E443" s="45"/>
      <c r="F443" s="45"/>
      <c r="G443" s="27"/>
      <c r="H443" s="27"/>
      <c r="I443" s="45"/>
      <c r="J443" s="45"/>
      <c r="K443" s="27"/>
      <c r="L443" s="27"/>
      <c r="M443" s="27"/>
      <c r="N443" s="27"/>
    </row>
    <row r="444" spans="2:14" x14ac:dyDescent="0.2">
      <c r="B444" s="46"/>
      <c r="E444" s="45"/>
      <c r="F444" s="45"/>
      <c r="G444" s="27"/>
      <c r="H444" s="27"/>
      <c r="I444" s="45"/>
      <c r="J444" s="45"/>
      <c r="K444" s="27"/>
      <c r="L444" s="27"/>
      <c r="M444" s="27"/>
      <c r="N444" s="27"/>
    </row>
    <row r="445" spans="2:14" x14ac:dyDescent="0.2">
      <c r="B445" s="46"/>
      <c r="E445" s="45"/>
      <c r="F445" s="45"/>
      <c r="G445" s="27"/>
      <c r="H445" s="27"/>
      <c r="I445" s="45"/>
      <c r="J445" s="45"/>
      <c r="K445" s="27"/>
      <c r="L445" s="27"/>
      <c r="M445" s="27"/>
      <c r="N445" s="27"/>
    </row>
    <row r="446" spans="2:14" x14ac:dyDescent="0.2">
      <c r="B446" s="46"/>
      <c r="E446" s="45"/>
      <c r="F446" s="45"/>
      <c r="G446" s="27"/>
      <c r="H446" s="27"/>
      <c r="I446" s="45"/>
      <c r="J446" s="45"/>
      <c r="K446" s="27"/>
      <c r="L446" s="27"/>
      <c r="M446" s="27"/>
      <c r="N446" s="27"/>
    </row>
    <row r="447" spans="2:14" x14ac:dyDescent="0.2">
      <c r="B447" s="46"/>
      <c r="E447" s="45"/>
      <c r="F447" s="45"/>
      <c r="G447" s="27"/>
      <c r="H447" s="27"/>
      <c r="I447" s="45"/>
      <c r="J447" s="45"/>
      <c r="K447" s="27"/>
      <c r="L447" s="27"/>
    </row>
    <row r="448" spans="2:14" x14ac:dyDescent="0.2">
      <c r="B448" s="43"/>
      <c r="E448" s="44"/>
      <c r="F448" s="44"/>
      <c r="I448" s="44"/>
      <c r="J448" s="44"/>
    </row>
    <row r="449" spans="2:14" x14ac:dyDescent="0.2">
      <c r="E449" s="44"/>
      <c r="F449" s="44"/>
      <c r="I449" s="44"/>
      <c r="J449" s="44"/>
    </row>
    <row r="450" spans="2:14" x14ac:dyDescent="0.2">
      <c r="B450" s="46"/>
      <c r="E450" s="45"/>
      <c r="F450" s="45"/>
      <c r="G450" s="27"/>
      <c r="H450" s="27"/>
      <c r="I450" s="45"/>
      <c r="J450" s="45"/>
      <c r="K450" s="27"/>
      <c r="L450" s="27"/>
    </row>
    <row r="451" spans="2:14" x14ac:dyDescent="0.2">
      <c r="B451" s="46"/>
      <c r="E451" s="45"/>
      <c r="F451" s="45"/>
      <c r="G451" s="27"/>
      <c r="H451" s="27"/>
      <c r="I451" s="45"/>
      <c r="J451" s="45"/>
      <c r="K451" s="27"/>
      <c r="L451" s="27"/>
    </row>
    <row r="452" spans="2:14" x14ac:dyDescent="0.2">
      <c r="B452" s="46"/>
      <c r="E452" s="45"/>
      <c r="F452" s="45"/>
      <c r="G452" s="27"/>
      <c r="H452" s="27"/>
      <c r="I452" s="45"/>
      <c r="J452" s="45"/>
      <c r="K452" s="27"/>
      <c r="L452" s="27"/>
    </row>
    <row r="453" spans="2:14" x14ac:dyDescent="0.2">
      <c r="B453" s="46"/>
      <c r="E453" s="45"/>
      <c r="F453" s="45"/>
      <c r="G453" s="27"/>
      <c r="H453" s="27"/>
      <c r="I453" s="45"/>
      <c r="J453" s="45"/>
      <c r="K453" s="27"/>
      <c r="L453" s="27"/>
      <c r="M453" s="27"/>
      <c r="N453" s="27"/>
    </row>
    <row r="454" spans="2:14" x14ac:dyDescent="0.2">
      <c r="B454" s="43"/>
      <c r="E454" s="44"/>
      <c r="F454" s="44"/>
      <c r="I454" s="44"/>
      <c r="J454" s="44"/>
    </row>
    <row r="455" spans="2:14" x14ac:dyDescent="0.2">
      <c r="E455" s="44"/>
      <c r="F455" s="44"/>
      <c r="I455" s="44"/>
      <c r="J455" s="44"/>
    </row>
    <row r="456" spans="2:14" x14ac:dyDescent="0.2">
      <c r="B456" s="46"/>
      <c r="E456" s="45"/>
      <c r="F456" s="45"/>
      <c r="G456" s="27"/>
      <c r="H456" s="27"/>
      <c r="I456" s="45"/>
      <c r="J456" s="45"/>
      <c r="K456" s="27"/>
      <c r="L456" s="27"/>
    </row>
    <row r="457" spans="2:14" x14ac:dyDescent="0.2">
      <c r="B457" s="46"/>
      <c r="E457" s="45"/>
      <c r="F457" s="45"/>
      <c r="G457" s="27"/>
      <c r="H457" s="27"/>
      <c r="I457" s="45"/>
      <c r="J457" s="45"/>
      <c r="K457" s="27"/>
      <c r="L457" s="27"/>
      <c r="M457" s="27"/>
      <c r="N457" s="27"/>
    </row>
    <row r="458" spans="2:14" x14ac:dyDescent="0.2">
      <c r="B458" s="46"/>
      <c r="E458" s="45"/>
      <c r="F458" s="45"/>
      <c r="G458" s="27"/>
      <c r="H458" s="27"/>
      <c r="I458" s="45"/>
      <c r="J458" s="45"/>
      <c r="K458" s="27"/>
      <c r="L458" s="27"/>
    </row>
    <row r="459" spans="2:14" x14ac:dyDescent="0.2">
      <c r="B459" s="46"/>
      <c r="E459" s="45"/>
      <c r="F459" s="45"/>
      <c r="G459" s="27"/>
      <c r="H459" s="27"/>
      <c r="I459" s="45"/>
      <c r="J459" s="45"/>
      <c r="K459" s="27"/>
      <c r="L459" s="27"/>
    </row>
    <row r="460" spans="2:14" x14ac:dyDescent="0.2">
      <c r="B460" s="46"/>
      <c r="E460" s="45"/>
      <c r="F460" s="45"/>
      <c r="G460" s="27"/>
      <c r="H460" s="27"/>
      <c r="I460" s="45"/>
      <c r="J460" s="45"/>
      <c r="K460" s="27"/>
      <c r="L460" s="27"/>
    </row>
    <row r="461" spans="2:14" x14ac:dyDescent="0.2">
      <c r="B461" s="46"/>
      <c r="E461" s="45"/>
      <c r="F461" s="45"/>
      <c r="G461" s="27"/>
      <c r="H461" s="27"/>
      <c r="I461" s="45"/>
      <c r="J461" s="45"/>
      <c r="K461" s="27"/>
      <c r="L461" s="27"/>
    </row>
    <row r="462" spans="2:14" x14ac:dyDescent="0.2">
      <c r="B462" s="43"/>
      <c r="E462" s="44"/>
      <c r="F462" s="44"/>
      <c r="I462" s="44"/>
      <c r="J462" s="44"/>
    </row>
    <row r="463" spans="2:14" x14ac:dyDescent="0.2">
      <c r="B463" s="43"/>
      <c r="E463" s="44"/>
      <c r="F463" s="44"/>
      <c r="I463" s="44"/>
      <c r="J463" s="44"/>
    </row>
    <row r="464" spans="2:14" x14ac:dyDescent="0.2">
      <c r="B464" s="43"/>
      <c r="E464" s="45"/>
      <c r="F464" s="45"/>
      <c r="G464" s="27"/>
      <c r="H464" s="27"/>
      <c r="I464" s="45"/>
      <c r="J464" s="45"/>
      <c r="K464" s="27"/>
      <c r="L464" s="27"/>
      <c r="M464" s="27"/>
      <c r="N464" s="27"/>
    </row>
    <row r="465" spans="2:14" x14ac:dyDescent="0.2">
      <c r="B465" s="43"/>
      <c r="E465" s="45"/>
      <c r="F465" s="45"/>
      <c r="G465" s="27"/>
      <c r="H465" s="27"/>
      <c r="I465" s="45"/>
      <c r="J465" s="45"/>
      <c r="K465" s="27"/>
      <c r="L465" s="27"/>
      <c r="M465" s="27"/>
      <c r="N465" s="27"/>
    </row>
    <row r="466" spans="2:14" x14ac:dyDescent="0.2">
      <c r="B466" s="43"/>
      <c r="E466" s="44"/>
      <c r="F466" s="44"/>
      <c r="I466" s="44"/>
      <c r="J466" s="44"/>
    </row>
    <row r="467" spans="2:14" x14ac:dyDescent="0.2">
      <c r="B467" s="43"/>
      <c r="E467" s="44"/>
      <c r="F467" s="44"/>
      <c r="I467" s="44"/>
      <c r="J467" s="44"/>
    </row>
    <row r="468" spans="2:14" x14ac:dyDescent="0.2">
      <c r="B468" s="46"/>
      <c r="E468" s="45"/>
      <c r="F468" s="45"/>
      <c r="G468" s="27"/>
      <c r="H468" s="27"/>
      <c r="I468" s="45"/>
      <c r="J468" s="45"/>
      <c r="K468" s="27"/>
      <c r="L468" s="27"/>
    </row>
    <row r="469" spans="2:14" x14ac:dyDescent="0.2">
      <c r="B469" s="43"/>
      <c r="E469" s="44"/>
      <c r="F469" s="44"/>
      <c r="I469" s="44"/>
      <c r="J469" s="44"/>
    </row>
    <row r="470" spans="2:14" x14ac:dyDescent="0.2">
      <c r="B470" s="43"/>
      <c r="E470" s="44"/>
      <c r="F470" s="44"/>
      <c r="I470" s="44"/>
      <c r="J470" s="44"/>
    </row>
    <row r="471" spans="2:14" x14ac:dyDescent="0.2">
      <c r="B471" s="43"/>
      <c r="E471" s="44"/>
      <c r="F471" s="44"/>
      <c r="I471" s="44"/>
      <c r="J471" s="44"/>
    </row>
    <row r="472" spans="2:14" x14ac:dyDescent="0.2">
      <c r="B472" s="46"/>
      <c r="E472" s="45"/>
      <c r="F472" s="45"/>
      <c r="G472" s="27"/>
      <c r="H472" s="27"/>
      <c r="I472" s="45"/>
      <c r="J472" s="45"/>
      <c r="K472" s="27"/>
      <c r="L472" s="27"/>
      <c r="M472" s="27"/>
      <c r="N472" s="27"/>
    </row>
    <row r="473" spans="2:14" x14ac:dyDescent="0.2">
      <c r="B473" s="43"/>
      <c r="E473" s="44"/>
      <c r="F473" s="44"/>
      <c r="I473" s="44"/>
      <c r="J473" s="44"/>
    </row>
    <row r="474" spans="2:14" x14ac:dyDescent="0.2">
      <c r="B474" s="43"/>
      <c r="E474" s="44"/>
      <c r="F474" s="44"/>
      <c r="I474" s="44"/>
      <c r="J474" s="44"/>
    </row>
    <row r="475" spans="2:14" x14ac:dyDescent="0.2">
      <c r="B475" s="43"/>
      <c r="E475" s="45"/>
      <c r="F475" s="45"/>
      <c r="G475" s="27"/>
      <c r="H475" s="27"/>
      <c r="I475" s="45"/>
      <c r="J475" s="45"/>
      <c r="K475" s="27"/>
      <c r="L475" s="27"/>
      <c r="M475" s="27"/>
      <c r="N475" s="27"/>
    </row>
    <row r="476" spans="2:14" x14ac:dyDescent="0.2">
      <c r="B476" s="43"/>
      <c r="E476" s="44"/>
      <c r="F476" s="44"/>
      <c r="I476" s="44"/>
      <c r="J476" s="44"/>
    </row>
    <row r="477" spans="2:14" x14ac:dyDescent="0.2">
      <c r="B477" s="43"/>
      <c r="E477" s="44"/>
      <c r="F477" s="44"/>
      <c r="I477" s="44"/>
      <c r="J477" s="44"/>
    </row>
    <row r="478" spans="2:14" x14ac:dyDescent="0.2">
      <c r="B478" s="43"/>
      <c r="E478" s="45"/>
      <c r="F478" s="45"/>
      <c r="G478" s="27"/>
      <c r="H478" s="27"/>
      <c r="I478" s="45"/>
      <c r="J478" s="45"/>
      <c r="K478" s="27"/>
      <c r="L478" s="27"/>
      <c r="M478" s="27"/>
      <c r="N478" s="27"/>
    </row>
    <row r="479" spans="2:14" x14ac:dyDescent="0.2">
      <c r="B479" s="46"/>
      <c r="E479" s="45"/>
      <c r="F479" s="45"/>
      <c r="G479" s="27"/>
      <c r="H479" s="27"/>
      <c r="I479" s="45"/>
      <c r="J479" s="45"/>
      <c r="K479" s="27"/>
      <c r="L479" s="27"/>
      <c r="M479" s="27"/>
      <c r="N479" s="27"/>
    </row>
    <row r="480" spans="2:14" x14ac:dyDescent="0.2">
      <c r="B480" s="46"/>
      <c r="E480" s="45"/>
      <c r="F480" s="45"/>
      <c r="G480" s="27"/>
      <c r="H480" s="27"/>
      <c r="I480" s="45"/>
      <c r="J480" s="45"/>
      <c r="K480" s="27"/>
      <c r="L480" s="27"/>
    </row>
    <row r="481" spans="2:14" x14ac:dyDescent="0.2">
      <c r="B481" s="43"/>
    </row>
    <row r="482" spans="2:14" x14ac:dyDescent="0.2">
      <c r="B482" s="43"/>
      <c r="E482" s="45"/>
      <c r="F482" s="45"/>
      <c r="G482" s="27"/>
      <c r="H482" s="27"/>
      <c r="I482" s="45"/>
      <c r="J482" s="45"/>
      <c r="K482" s="27"/>
      <c r="L482" s="27"/>
      <c r="M482" s="27"/>
      <c r="N482" s="27"/>
    </row>
    <row r="483" spans="2:14" x14ac:dyDescent="0.2">
      <c r="B483" s="43"/>
      <c r="E483" s="45"/>
      <c r="F483" s="45"/>
      <c r="G483" s="27"/>
      <c r="H483" s="27"/>
      <c r="I483" s="45"/>
      <c r="J483" s="45"/>
      <c r="K483" s="27"/>
      <c r="L483" s="27"/>
      <c r="M483" s="27"/>
      <c r="N483" s="27"/>
    </row>
    <row r="484" spans="2:14" x14ac:dyDescent="0.2">
      <c r="B484" s="43"/>
      <c r="E484" s="45"/>
      <c r="F484" s="45"/>
      <c r="G484" s="27"/>
      <c r="H484" s="27"/>
      <c r="I484" s="45"/>
      <c r="J484" s="45"/>
      <c r="K484" s="27"/>
      <c r="L484" s="27"/>
      <c r="M484" s="27"/>
      <c r="N484" s="27"/>
    </row>
    <row r="485" spans="2:14" x14ac:dyDescent="0.2">
      <c r="B485" s="43"/>
      <c r="E485" s="45"/>
      <c r="F485" s="45"/>
      <c r="G485" s="27"/>
      <c r="H485" s="27"/>
      <c r="I485" s="45"/>
      <c r="J485" s="45"/>
      <c r="K485" s="27"/>
      <c r="L485" s="27"/>
      <c r="M485" s="27"/>
      <c r="N485" s="27"/>
    </row>
    <row r="486" spans="2:14" x14ac:dyDescent="0.2">
      <c r="B486" s="43"/>
      <c r="E486" s="45"/>
      <c r="F486" s="45"/>
      <c r="G486" s="27"/>
      <c r="H486" s="27"/>
      <c r="I486" s="45"/>
      <c r="J486" s="45"/>
      <c r="K486" s="27"/>
      <c r="L486" s="27"/>
      <c r="M486" s="27"/>
      <c r="N486" s="27"/>
    </row>
    <row r="487" spans="2:14" x14ac:dyDescent="0.2">
      <c r="B487" s="46"/>
      <c r="E487" s="45"/>
      <c r="F487" s="45"/>
      <c r="G487" s="27"/>
      <c r="H487" s="27"/>
      <c r="I487" s="45"/>
      <c r="J487" s="45"/>
      <c r="K487" s="27"/>
      <c r="L487" s="27"/>
      <c r="M487" s="27"/>
      <c r="N487" s="27"/>
    </row>
    <row r="488" spans="2:14" x14ac:dyDescent="0.2">
      <c r="B488" s="43"/>
      <c r="E488" s="44"/>
      <c r="F488" s="44"/>
      <c r="I488" s="44"/>
      <c r="J488" s="44"/>
    </row>
    <row r="489" spans="2:14" x14ac:dyDescent="0.2">
      <c r="B489" s="43"/>
      <c r="E489" s="45"/>
      <c r="F489" s="45"/>
      <c r="G489" s="27"/>
      <c r="H489" s="27"/>
      <c r="I489" s="45"/>
      <c r="J489" s="45"/>
      <c r="K489" s="27"/>
      <c r="L489" s="27"/>
      <c r="M489" s="27"/>
      <c r="N489" s="27"/>
    </row>
    <row r="490" spans="2:14" x14ac:dyDescent="0.2">
      <c r="B490" s="46"/>
      <c r="E490" s="45"/>
      <c r="F490" s="45"/>
      <c r="G490" s="27"/>
      <c r="H490" s="27"/>
      <c r="I490" s="45"/>
      <c r="J490" s="45"/>
      <c r="K490" s="27"/>
      <c r="L490" s="27"/>
    </row>
    <row r="491" spans="2:14" x14ac:dyDescent="0.2">
      <c r="B491" s="43"/>
      <c r="E491" s="44"/>
      <c r="F491" s="44"/>
      <c r="I491" s="44"/>
      <c r="J491" s="44"/>
    </row>
    <row r="492" spans="2:14" x14ac:dyDescent="0.2">
      <c r="B492" s="43"/>
      <c r="E492" s="44"/>
      <c r="F492" s="44"/>
      <c r="I492" s="44"/>
      <c r="J492" s="44"/>
    </row>
    <row r="493" spans="2:14" x14ac:dyDescent="0.2">
      <c r="B493" s="46"/>
      <c r="E493" s="45"/>
      <c r="F493" s="45"/>
      <c r="G493" s="27"/>
      <c r="H493" s="27"/>
      <c r="I493" s="45"/>
      <c r="J493" s="45"/>
      <c r="K493" s="27"/>
      <c r="L493" s="27"/>
      <c r="M493" s="27"/>
      <c r="N493" s="27"/>
    </row>
    <row r="494" spans="2:14" x14ac:dyDescent="0.2">
      <c r="B494" s="46"/>
      <c r="E494" s="45"/>
      <c r="F494" s="45"/>
      <c r="G494" s="27"/>
      <c r="H494" s="27"/>
      <c r="I494" s="45"/>
      <c r="J494" s="45"/>
      <c r="K494" s="27"/>
      <c r="L494" s="27"/>
    </row>
    <row r="495" spans="2:14" x14ac:dyDescent="0.2">
      <c r="B495" s="43"/>
      <c r="E495" s="44"/>
      <c r="F495" s="44"/>
      <c r="I495" s="44"/>
      <c r="J495" s="44"/>
    </row>
    <row r="496" spans="2:14" x14ac:dyDescent="0.2">
      <c r="E496" s="44"/>
      <c r="F496" s="44"/>
      <c r="I496" s="44"/>
      <c r="J496" s="44"/>
    </row>
    <row r="497" spans="2:14" x14ac:dyDescent="0.2">
      <c r="B497" s="46"/>
      <c r="E497" s="45"/>
      <c r="F497" s="45"/>
      <c r="G497" s="27"/>
      <c r="H497" s="27"/>
      <c r="I497" s="45"/>
      <c r="J497" s="45"/>
      <c r="K497" s="27"/>
      <c r="L497" s="27"/>
    </row>
    <row r="498" spans="2:14" x14ac:dyDescent="0.2">
      <c r="B498" s="46"/>
      <c r="E498" s="45"/>
      <c r="F498" s="45"/>
      <c r="G498" s="27"/>
      <c r="H498" s="27"/>
      <c r="I498" s="45"/>
      <c r="J498" s="45"/>
      <c r="K498" s="27"/>
      <c r="L498" s="27"/>
    </row>
    <row r="499" spans="2:14" x14ac:dyDescent="0.2">
      <c r="B499" s="46"/>
      <c r="E499" s="45"/>
      <c r="F499" s="45"/>
      <c r="G499" s="27"/>
      <c r="H499" s="27"/>
      <c r="I499" s="45"/>
      <c r="J499" s="45"/>
      <c r="K499" s="27"/>
      <c r="L499" s="27"/>
      <c r="M499" s="27"/>
      <c r="N499" s="27"/>
    </row>
    <row r="500" spans="2:14" x14ac:dyDescent="0.2">
      <c r="B500" s="46"/>
      <c r="E500" s="45"/>
      <c r="F500" s="45"/>
      <c r="G500" s="27"/>
      <c r="H500" s="27"/>
      <c r="I500" s="45"/>
      <c r="J500" s="45"/>
      <c r="K500" s="27"/>
      <c r="L500" s="27"/>
    </row>
    <row r="501" spans="2:14" x14ac:dyDescent="0.2">
      <c r="B501" s="46"/>
      <c r="E501" s="45"/>
      <c r="F501" s="45"/>
      <c r="G501" s="27"/>
      <c r="H501" s="27"/>
      <c r="I501" s="45"/>
      <c r="J501" s="45"/>
      <c r="K501" s="27"/>
      <c r="L501" s="27"/>
    </row>
    <row r="502" spans="2:14" x14ac:dyDescent="0.2">
      <c r="B502" s="46"/>
      <c r="E502" s="45"/>
      <c r="F502" s="45"/>
      <c r="G502" s="27"/>
      <c r="H502" s="27"/>
      <c r="I502" s="45"/>
      <c r="J502" s="45"/>
      <c r="K502" s="27"/>
      <c r="L502" s="27"/>
      <c r="M502" s="27"/>
      <c r="N502" s="27"/>
    </row>
    <row r="503" spans="2:14" x14ac:dyDescent="0.2">
      <c r="B503" s="43"/>
      <c r="E503" s="44"/>
      <c r="F503" s="44"/>
      <c r="I503" s="44"/>
      <c r="J503" s="44"/>
    </row>
    <row r="504" spans="2:14" x14ac:dyDescent="0.2">
      <c r="B504" s="46"/>
      <c r="E504" s="45"/>
      <c r="F504" s="45"/>
      <c r="G504" s="27"/>
      <c r="H504" s="27"/>
      <c r="I504" s="45"/>
      <c r="J504" s="45"/>
      <c r="K504" s="27"/>
      <c r="L504" s="27"/>
    </row>
    <row r="505" spans="2:14" x14ac:dyDescent="0.2">
      <c r="B505" s="43"/>
      <c r="E505" s="44"/>
      <c r="F505" s="44"/>
      <c r="I505" s="44"/>
      <c r="J505" s="44"/>
    </row>
    <row r="506" spans="2:14" x14ac:dyDescent="0.2">
      <c r="B506" s="43"/>
      <c r="E506" s="45"/>
      <c r="F506" s="45"/>
      <c r="G506" s="27"/>
      <c r="H506" s="27"/>
      <c r="I506" s="45"/>
      <c r="J506" s="45"/>
      <c r="K506" s="27"/>
      <c r="L506" s="27"/>
      <c r="M506" s="27"/>
      <c r="N506" s="27"/>
    </row>
    <row r="507" spans="2:14" x14ac:dyDescent="0.2">
      <c r="B507" s="43"/>
      <c r="E507" s="45"/>
      <c r="F507" s="45"/>
      <c r="G507" s="27"/>
      <c r="H507" s="27"/>
      <c r="I507" s="45"/>
      <c r="J507" s="45"/>
      <c r="K507" s="27"/>
      <c r="L507" s="27"/>
      <c r="M507" s="27"/>
      <c r="N507" s="27"/>
    </row>
    <row r="508" spans="2:14" x14ac:dyDescent="0.2">
      <c r="B508" s="46"/>
      <c r="E508" s="45"/>
      <c r="F508" s="45"/>
      <c r="G508" s="27"/>
      <c r="H508" s="27"/>
      <c r="I508" s="45"/>
      <c r="J508" s="45"/>
      <c r="K508" s="27"/>
      <c r="L508" s="27"/>
    </row>
    <row r="509" spans="2:14" x14ac:dyDescent="0.2">
      <c r="B509" s="43"/>
      <c r="E509" s="44"/>
      <c r="F509" s="44"/>
      <c r="I509" s="44"/>
      <c r="J509" s="44"/>
    </row>
    <row r="510" spans="2:14" x14ac:dyDescent="0.2">
      <c r="B510" s="43"/>
      <c r="E510" s="44"/>
      <c r="F510" s="44"/>
      <c r="I510" s="44"/>
      <c r="J510" s="44"/>
    </row>
    <row r="511" spans="2:14" x14ac:dyDescent="0.2">
      <c r="B511" s="43"/>
      <c r="E511" s="44"/>
      <c r="F511" s="44"/>
      <c r="I511" s="44"/>
      <c r="J511" s="44"/>
    </row>
    <row r="512" spans="2:14" x14ac:dyDescent="0.2">
      <c r="B512" s="43"/>
      <c r="E512" s="44"/>
      <c r="F512" s="44"/>
      <c r="I512" s="44"/>
      <c r="J512" s="44"/>
    </row>
    <row r="513" spans="2:14" x14ac:dyDescent="0.2">
      <c r="B513" s="43"/>
      <c r="E513" s="45"/>
      <c r="F513" s="45"/>
      <c r="G513" s="27"/>
      <c r="H513" s="27"/>
      <c r="I513" s="45"/>
      <c r="J513" s="45"/>
      <c r="K513" s="27"/>
      <c r="L513" s="27"/>
      <c r="M513" s="27"/>
      <c r="N513" s="27"/>
    </row>
    <row r="514" spans="2:14" x14ac:dyDescent="0.2">
      <c r="B514" s="46"/>
      <c r="E514" s="45"/>
      <c r="F514" s="45"/>
      <c r="G514" s="27"/>
      <c r="H514" s="27"/>
      <c r="I514" s="45"/>
      <c r="J514" s="45"/>
      <c r="K514" s="27"/>
      <c r="L514" s="27"/>
    </row>
    <row r="515" spans="2:14" x14ac:dyDescent="0.2">
      <c r="B515" s="43"/>
      <c r="E515" s="44"/>
      <c r="F515" s="44"/>
      <c r="I515" s="44"/>
      <c r="J515" s="44"/>
    </row>
    <row r="516" spans="2:14" x14ac:dyDescent="0.2">
      <c r="B516" s="43"/>
      <c r="E516" s="45"/>
      <c r="F516" s="45"/>
      <c r="G516" s="27"/>
      <c r="H516" s="27"/>
      <c r="I516" s="45"/>
      <c r="J516" s="45"/>
      <c r="K516" s="27"/>
      <c r="L516" s="27"/>
      <c r="M516" s="27"/>
      <c r="N516" s="27"/>
    </row>
    <row r="517" spans="2:14" x14ac:dyDescent="0.2">
      <c r="B517" s="46"/>
      <c r="E517" s="45"/>
      <c r="F517" s="45"/>
      <c r="G517" s="27"/>
      <c r="H517" s="27"/>
      <c r="I517" s="45"/>
      <c r="J517" s="45"/>
      <c r="K517" s="27"/>
      <c r="L517" s="27"/>
    </row>
    <row r="518" spans="2:14" x14ac:dyDescent="0.2">
      <c r="B518" s="43"/>
      <c r="E518" s="44"/>
      <c r="F518" s="44"/>
      <c r="I518" s="44"/>
      <c r="J518" s="44"/>
    </row>
    <row r="519" spans="2:14" x14ac:dyDescent="0.2">
      <c r="B519" s="43"/>
      <c r="E519" s="45"/>
      <c r="F519" s="45"/>
      <c r="G519" s="27"/>
      <c r="H519" s="27"/>
      <c r="I519" s="45"/>
      <c r="J519" s="45"/>
      <c r="K519" s="27"/>
      <c r="L519" s="27"/>
      <c r="M519" s="27"/>
      <c r="N519" s="27"/>
    </row>
    <row r="520" spans="2:14" x14ac:dyDescent="0.2">
      <c r="B520" s="43"/>
      <c r="E520" s="44"/>
      <c r="F520" s="44"/>
      <c r="I520" s="44"/>
      <c r="J520" s="44"/>
    </row>
    <row r="521" spans="2:14" x14ac:dyDescent="0.2">
      <c r="B521" s="46"/>
      <c r="E521" s="45"/>
      <c r="F521" s="45"/>
      <c r="G521" s="27"/>
      <c r="H521" s="27"/>
      <c r="I521" s="45"/>
      <c r="J521" s="45"/>
      <c r="K521" s="27"/>
      <c r="L521" s="27"/>
    </row>
    <row r="522" spans="2:14" x14ac:dyDescent="0.2">
      <c r="B522" s="46"/>
      <c r="E522" s="45"/>
      <c r="F522" s="45"/>
      <c r="G522" s="27"/>
      <c r="H522" s="27"/>
      <c r="I522" s="45"/>
      <c r="J522" s="45"/>
      <c r="K522" s="27"/>
      <c r="L522" s="27"/>
    </row>
    <row r="523" spans="2:14" x14ac:dyDescent="0.2">
      <c r="B523" s="43"/>
      <c r="E523" s="45"/>
      <c r="F523" s="45"/>
      <c r="G523" s="27"/>
      <c r="H523" s="27"/>
      <c r="I523" s="45"/>
      <c r="J523" s="45"/>
      <c r="K523" s="27"/>
      <c r="L523" s="27"/>
      <c r="M523" s="27"/>
      <c r="N523" s="27"/>
    </row>
    <row r="524" spans="2:14" x14ac:dyDescent="0.2">
      <c r="B524" s="43"/>
      <c r="E524" s="44"/>
      <c r="F524" s="44"/>
      <c r="I524" s="44"/>
      <c r="J524" s="44"/>
    </row>
    <row r="525" spans="2:14" x14ac:dyDescent="0.2">
      <c r="B525" s="43"/>
      <c r="E525" s="44"/>
      <c r="F525" s="44"/>
      <c r="I525" s="44"/>
      <c r="J525" s="44"/>
    </row>
    <row r="526" spans="2:14" x14ac:dyDescent="0.2">
      <c r="B526" s="43"/>
      <c r="E526" s="45"/>
      <c r="F526" s="45"/>
      <c r="G526" s="27"/>
      <c r="H526" s="27"/>
      <c r="I526" s="45"/>
      <c r="J526" s="45"/>
      <c r="K526" s="27"/>
      <c r="L526" s="27"/>
      <c r="M526" s="27"/>
      <c r="N526" s="27"/>
    </row>
    <row r="527" spans="2:14" x14ac:dyDescent="0.2">
      <c r="B527" s="43"/>
      <c r="E527" s="44"/>
      <c r="F527" s="44"/>
      <c r="I527" s="44"/>
      <c r="J527" s="44"/>
    </row>
    <row r="528" spans="2:14" x14ac:dyDescent="0.2">
      <c r="B528" s="46"/>
      <c r="E528" s="45"/>
      <c r="F528" s="45"/>
      <c r="G528" s="27"/>
      <c r="H528" s="27"/>
      <c r="I528" s="45"/>
      <c r="J528" s="45"/>
      <c r="K528" s="27"/>
      <c r="L528" s="27"/>
      <c r="M528" s="27"/>
      <c r="N528" s="27"/>
    </row>
    <row r="529" spans="2:14" x14ac:dyDescent="0.2">
      <c r="B529" s="43"/>
      <c r="E529" s="44"/>
      <c r="F529" s="44"/>
      <c r="I529" s="44"/>
      <c r="J529" s="44"/>
    </row>
    <row r="530" spans="2:14" x14ac:dyDescent="0.2">
      <c r="B530" s="43"/>
      <c r="E530" s="44"/>
      <c r="F530" s="44"/>
      <c r="I530" s="44"/>
      <c r="J530" s="44"/>
    </row>
    <row r="531" spans="2:14" x14ac:dyDescent="0.2">
      <c r="B531" s="46"/>
      <c r="E531" s="45"/>
      <c r="F531" s="45"/>
      <c r="G531" s="27"/>
      <c r="H531" s="27"/>
      <c r="I531" s="45"/>
      <c r="J531" s="45"/>
      <c r="K531" s="27"/>
      <c r="L531" s="27"/>
    </row>
    <row r="532" spans="2:14" x14ac:dyDescent="0.2">
      <c r="B532" s="43"/>
      <c r="E532" s="45"/>
      <c r="F532" s="45"/>
      <c r="G532" s="27"/>
      <c r="H532" s="27"/>
      <c r="I532" s="45"/>
      <c r="J532" s="45"/>
      <c r="K532" s="27"/>
      <c r="L532" s="27"/>
      <c r="M532" s="27"/>
      <c r="N532" s="27"/>
    </row>
    <row r="533" spans="2:14" x14ac:dyDescent="0.2">
      <c r="B533" s="43"/>
      <c r="E533" s="45"/>
      <c r="F533" s="45"/>
      <c r="G533" s="27"/>
      <c r="H533" s="27"/>
      <c r="I533" s="45"/>
      <c r="J533" s="45"/>
      <c r="K533" s="27"/>
      <c r="L533" s="27"/>
      <c r="M533" s="27"/>
      <c r="N533" s="27"/>
    </row>
    <row r="534" spans="2:14" x14ac:dyDescent="0.2">
      <c r="B534" s="46"/>
      <c r="E534" s="45"/>
      <c r="F534" s="45"/>
      <c r="G534" s="27"/>
      <c r="H534" s="27"/>
      <c r="I534" s="45"/>
      <c r="J534" s="45"/>
      <c r="K534" s="27"/>
      <c r="L534" s="27"/>
    </row>
    <row r="535" spans="2:14" x14ac:dyDescent="0.2">
      <c r="B535" s="43"/>
      <c r="E535" s="44"/>
      <c r="F535" s="44"/>
      <c r="I535" s="44"/>
      <c r="J535" s="44"/>
    </row>
    <row r="536" spans="2:14" x14ac:dyDescent="0.2">
      <c r="B536" s="43"/>
      <c r="E536" s="44"/>
      <c r="F536" s="44"/>
      <c r="I536" s="44"/>
      <c r="J536" s="44"/>
    </row>
    <row r="537" spans="2:14" x14ac:dyDescent="0.2">
      <c r="B537" s="43"/>
      <c r="E537" s="44"/>
      <c r="F537" s="44"/>
      <c r="I537" s="44"/>
      <c r="J537" s="44"/>
    </row>
    <row r="538" spans="2:14" x14ac:dyDescent="0.2">
      <c r="B538" s="46"/>
      <c r="E538" s="45"/>
      <c r="F538" s="45"/>
      <c r="G538" s="27"/>
      <c r="H538" s="27"/>
      <c r="I538" s="45"/>
      <c r="J538" s="45"/>
      <c r="K538" s="27"/>
      <c r="L538" s="27"/>
      <c r="M538" s="27"/>
      <c r="N538" s="27"/>
    </row>
    <row r="539" spans="2:14" x14ac:dyDescent="0.2">
      <c r="B539" s="43"/>
      <c r="E539" s="44"/>
      <c r="F539" s="44"/>
      <c r="I539" s="44"/>
      <c r="J539" s="44"/>
    </row>
    <row r="540" spans="2:14" x14ac:dyDescent="0.2">
      <c r="B540" s="43"/>
      <c r="E540" s="45"/>
      <c r="F540" s="45"/>
      <c r="G540" s="27"/>
      <c r="H540" s="27"/>
      <c r="I540" s="45"/>
      <c r="J540" s="45"/>
      <c r="K540" s="27"/>
      <c r="L540" s="27"/>
      <c r="M540" s="27"/>
      <c r="N540" s="27"/>
    </row>
    <row r="541" spans="2:14" x14ac:dyDescent="0.2">
      <c r="B541" s="46"/>
      <c r="E541" s="45"/>
      <c r="F541" s="45"/>
      <c r="G541" s="27"/>
      <c r="H541" s="27"/>
      <c r="I541" s="45"/>
      <c r="J541" s="45"/>
      <c r="K541" s="27"/>
      <c r="L541" s="27"/>
    </row>
    <row r="542" spans="2:14" x14ac:dyDescent="0.2">
      <c r="B542" s="43"/>
      <c r="E542" s="45"/>
      <c r="F542" s="45"/>
      <c r="G542" s="27"/>
      <c r="H542" s="27"/>
      <c r="I542" s="45"/>
      <c r="J542" s="45"/>
      <c r="K542" s="27"/>
      <c r="L542" s="27"/>
      <c r="M542" s="27"/>
      <c r="N542" s="27"/>
    </row>
    <row r="543" spans="2:14" x14ac:dyDescent="0.2">
      <c r="B543" s="46"/>
      <c r="E543" s="45"/>
      <c r="F543" s="45"/>
      <c r="G543" s="27"/>
      <c r="H543" s="27"/>
      <c r="I543" s="45"/>
      <c r="J543" s="45"/>
      <c r="K543" s="27"/>
      <c r="L543" s="27"/>
    </row>
    <row r="544" spans="2:14" x14ac:dyDescent="0.2">
      <c r="B544" s="43"/>
      <c r="E544" s="44"/>
      <c r="F544" s="44"/>
      <c r="I544" s="44"/>
      <c r="J544" s="44"/>
    </row>
    <row r="545" spans="2:14" x14ac:dyDescent="0.2">
      <c r="B545" s="43"/>
      <c r="E545" s="44"/>
      <c r="F545" s="44"/>
      <c r="I545" s="44"/>
      <c r="J545" s="44"/>
    </row>
    <row r="546" spans="2:14" x14ac:dyDescent="0.2">
      <c r="B546" s="43"/>
      <c r="E546" s="44"/>
      <c r="F546" s="44"/>
      <c r="I546" s="44"/>
      <c r="J546" s="44"/>
    </row>
    <row r="547" spans="2:14" x14ac:dyDescent="0.2">
      <c r="B547" s="46"/>
      <c r="E547" s="45"/>
      <c r="F547" s="45"/>
      <c r="G547" s="27"/>
      <c r="H547" s="27"/>
      <c r="I547" s="45"/>
      <c r="J547" s="45"/>
      <c r="K547" s="27"/>
      <c r="L547" s="27"/>
    </row>
    <row r="548" spans="2:14" x14ac:dyDescent="0.2">
      <c r="B548" s="46"/>
      <c r="E548" s="45"/>
      <c r="F548" s="45"/>
      <c r="G548" s="27"/>
      <c r="H548" s="27"/>
      <c r="I548" s="45"/>
      <c r="J548" s="45"/>
      <c r="K548" s="27"/>
      <c r="L548" s="27"/>
    </row>
    <row r="549" spans="2:14" x14ac:dyDescent="0.2">
      <c r="B549" s="43"/>
      <c r="E549" s="45"/>
      <c r="F549" s="45"/>
      <c r="G549" s="27"/>
      <c r="H549" s="27"/>
      <c r="I549" s="45"/>
      <c r="J549" s="45"/>
      <c r="K549" s="27"/>
      <c r="L549" s="27"/>
      <c r="M549" s="27"/>
      <c r="N549" s="27"/>
    </row>
    <row r="550" spans="2:14" x14ac:dyDescent="0.2">
      <c r="B550" s="43"/>
      <c r="E550" s="44"/>
      <c r="F550" s="44"/>
      <c r="I550" s="44"/>
      <c r="J550" s="44"/>
    </row>
    <row r="551" spans="2:14" x14ac:dyDescent="0.2">
      <c r="B551" s="43"/>
      <c r="E551" s="44"/>
      <c r="F551" s="44"/>
      <c r="I551" s="44"/>
      <c r="J551" s="44"/>
    </row>
    <row r="552" spans="2:14" x14ac:dyDescent="0.2">
      <c r="B552" s="43"/>
      <c r="E552" s="44"/>
      <c r="F552" s="44"/>
      <c r="I552" s="44"/>
      <c r="J552" s="44"/>
    </row>
    <row r="553" spans="2:14" x14ac:dyDescent="0.2">
      <c r="B553" s="46"/>
      <c r="E553" s="45"/>
      <c r="F553" s="45"/>
      <c r="G553" s="27"/>
      <c r="H553" s="27"/>
      <c r="I553" s="45"/>
      <c r="J553" s="45"/>
      <c r="K553" s="27"/>
      <c r="L553" s="27"/>
    </row>
    <row r="554" spans="2:14" x14ac:dyDescent="0.2">
      <c r="B554" s="43"/>
      <c r="E554" s="44"/>
      <c r="F554" s="44"/>
      <c r="I554" s="44"/>
      <c r="J554" s="44"/>
    </row>
    <row r="555" spans="2:14" x14ac:dyDescent="0.2">
      <c r="B555" s="46"/>
      <c r="E555" s="45"/>
      <c r="F555" s="45"/>
      <c r="G555" s="27"/>
      <c r="H555" s="27"/>
      <c r="I555" s="45"/>
      <c r="J555" s="45"/>
      <c r="K555" s="27"/>
      <c r="L555" s="27"/>
      <c r="M555" s="27"/>
      <c r="N555" s="27"/>
    </row>
    <row r="556" spans="2:14" x14ac:dyDescent="0.2">
      <c r="B556" s="43"/>
      <c r="E556" s="44"/>
      <c r="F556" s="44"/>
      <c r="I556" s="44"/>
      <c r="J556" s="44"/>
    </row>
    <row r="557" spans="2:14" x14ac:dyDescent="0.2">
      <c r="B557" s="46"/>
      <c r="E557" s="45"/>
      <c r="F557" s="45"/>
      <c r="G557" s="27"/>
      <c r="H557" s="27"/>
      <c r="I557" s="45"/>
      <c r="J557" s="45"/>
      <c r="K557" s="27"/>
      <c r="L557" s="27"/>
    </row>
    <row r="558" spans="2:14" x14ac:dyDescent="0.2">
      <c r="B558" s="43"/>
      <c r="E558" s="45"/>
      <c r="F558" s="45"/>
      <c r="G558" s="27"/>
      <c r="H558" s="27"/>
      <c r="I558" s="45"/>
      <c r="J558" s="45"/>
      <c r="K558" s="27"/>
      <c r="L558" s="27"/>
      <c r="M558" s="27"/>
      <c r="N558" s="27"/>
    </row>
    <row r="559" spans="2:14" x14ac:dyDescent="0.2">
      <c r="B559" s="43"/>
      <c r="E559" s="44"/>
      <c r="F559" s="44"/>
      <c r="I559" s="44"/>
      <c r="J559" s="44"/>
    </row>
    <row r="560" spans="2:14" x14ac:dyDescent="0.2">
      <c r="B560" s="43"/>
      <c r="E560" s="45"/>
      <c r="F560" s="45"/>
      <c r="G560" s="27"/>
      <c r="H560" s="27"/>
      <c r="I560" s="45"/>
      <c r="J560" s="45"/>
      <c r="K560" s="27"/>
      <c r="L560" s="27"/>
      <c r="M560" s="27"/>
      <c r="N560" s="27"/>
    </row>
    <row r="561" spans="2:14" x14ac:dyDescent="0.2">
      <c r="B561" s="43"/>
      <c r="E561" s="44"/>
      <c r="F561" s="44"/>
      <c r="I561" s="44"/>
      <c r="J561" s="44"/>
    </row>
    <row r="562" spans="2:14" x14ac:dyDescent="0.2">
      <c r="B562" s="43"/>
      <c r="E562" s="44"/>
      <c r="F562" s="44"/>
      <c r="I562" s="44"/>
      <c r="J562" s="44"/>
    </row>
    <row r="563" spans="2:14" x14ac:dyDescent="0.2">
      <c r="B563" s="43"/>
      <c r="E563" s="44"/>
      <c r="F563" s="44"/>
      <c r="I563" s="44"/>
      <c r="J563" s="44"/>
    </row>
    <row r="564" spans="2:14" x14ac:dyDescent="0.2">
      <c r="B564" s="46"/>
      <c r="E564" s="45"/>
      <c r="F564" s="45"/>
      <c r="G564" s="27"/>
      <c r="H564" s="27"/>
      <c r="I564" s="45"/>
      <c r="J564" s="45"/>
      <c r="K564" s="27"/>
      <c r="L564" s="27"/>
      <c r="M564" s="27"/>
      <c r="N564" s="27"/>
    </row>
    <row r="565" spans="2:14" x14ac:dyDescent="0.2">
      <c r="B565" s="43"/>
      <c r="E565" s="45"/>
      <c r="F565" s="45"/>
      <c r="G565" s="27"/>
      <c r="H565" s="27"/>
      <c r="I565" s="45"/>
      <c r="J565" s="45"/>
      <c r="K565" s="27"/>
      <c r="L565" s="27"/>
      <c r="M565" s="27"/>
      <c r="N565" s="27"/>
    </row>
    <row r="566" spans="2:14" x14ac:dyDescent="0.2">
      <c r="B566" s="43"/>
      <c r="E566" s="44"/>
      <c r="F566" s="44"/>
      <c r="I566" s="44"/>
      <c r="J566" s="44"/>
    </row>
    <row r="567" spans="2:14" x14ac:dyDescent="0.2">
      <c r="B567" s="43"/>
      <c r="E567" s="45"/>
      <c r="F567" s="45"/>
      <c r="G567" s="27"/>
      <c r="H567" s="27"/>
      <c r="I567" s="45"/>
      <c r="J567" s="45"/>
      <c r="K567" s="27"/>
      <c r="L567" s="27"/>
      <c r="M567" s="27"/>
      <c r="N567" s="27"/>
    </row>
    <row r="568" spans="2:14" x14ac:dyDescent="0.2">
      <c r="B568" s="43"/>
      <c r="E568" s="45"/>
      <c r="F568" s="45"/>
      <c r="G568" s="27"/>
      <c r="H568" s="27"/>
      <c r="I568" s="45"/>
      <c r="J568" s="45"/>
      <c r="K568" s="27"/>
      <c r="L568" s="27"/>
      <c r="M568" s="27"/>
      <c r="N568" s="27"/>
    </row>
    <row r="569" spans="2:14" x14ac:dyDescent="0.2">
      <c r="B569" s="43"/>
      <c r="E569" s="44"/>
      <c r="F569" s="44"/>
      <c r="I569" s="44"/>
      <c r="J569" s="44"/>
    </row>
    <row r="570" spans="2:14" x14ac:dyDescent="0.2">
      <c r="B570" s="46"/>
      <c r="E570" s="45"/>
      <c r="F570" s="45"/>
      <c r="G570" s="27"/>
      <c r="H570" s="27"/>
      <c r="I570" s="45"/>
      <c r="J570" s="45"/>
      <c r="K570" s="27"/>
      <c r="L570" s="27"/>
    </row>
    <row r="571" spans="2:14" x14ac:dyDescent="0.2">
      <c r="B571" s="43"/>
      <c r="E571" s="44"/>
      <c r="F571" s="44"/>
      <c r="I571" s="44"/>
      <c r="J571" s="44"/>
    </row>
    <row r="572" spans="2:14" x14ac:dyDescent="0.2">
      <c r="B572" s="43"/>
      <c r="E572" s="44"/>
      <c r="F572" s="44"/>
      <c r="I572" s="44"/>
      <c r="J572" s="44"/>
    </row>
    <row r="573" spans="2:14" x14ac:dyDescent="0.2">
      <c r="B573" s="46"/>
      <c r="E573" s="45"/>
      <c r="F573" s="45"/>
      <c r="G573" s="27"/>
      <c r="H573" s="27"/>
      <c r="I573" s="45"/>
      <c r="J573" s="45"/>
      <c r="K573" s="27"/>
      <c r="L573" s="27"/>
      <c r="M573" s="27"/>
      <c r="N573" s="27"/>
    </row>
    <row r="574" spans="2:14" x14ac:dyDescent="0.2">
      <c r="B574" s="43"/>
      <c r="E574" s="44"/>
      <c r="F574" s="44"/>
      <c r="I574" s="44"/>
      <c r="J574" s="44"/>
    </row>
    <row r="575" spans="2:14" x14ac:dyDescent="0.2">
      <c r="B575" s="46"/>
      <c r="E575" s="27"/>
      <c r="F575" s="27"/>
      <c r="G575" s="27"/>
      <c r="H575" s="27"/>
      <c r="I575" s="27"/>
      <c r="J575" s="27"/>
      <c r="K575" s="27"/>
      <c r="L575" s="27"/>
    </row>
    <row r="576" spans="2:14" x14ac:dyDescent="0.2">
      <c r="B576" s="43"/>
      <c r="E576" s="45"/>
      <c r="F576" s="45"/>
      <c r="G576" s="27"/>
      <c r="H576" s="27"/>
      <c r="I576" s="45"/>
      <c r="J576" s="45"/>
      <c r="K576" s="27"/>
      <c r="L576" s="27"/>
      <c r="M576" s="27"/>
      <c r="N576" s="27"/>
    </row>
    <row r="577" spans="2:14" x14ac:dyDescent="0.2">
      <c r="B577" s="43"/>
      <c r="E577" s="45"/>
      <c r="F577" s="45"/>
      <c r="G577" s="27"/>
      <c r="H577" s="27"/>
      <c r="I577" s="45"/>
      <c r="J577" s="45"/>
      <c r="K577" s="27"/>
      <c r="L577" s="27"/>
      <c r="M577" s="27"/>
      <c r="N577" s="27"/>
    </row>
    <row r="578" spans="2:14" x14ac:dyDescent="0.2">
      <c r="B578" s="43"/>
      <c r="E578" s="45"/>
      <c r="F578" s="45"/>
      <c r="G578" s="27"/>
      <c r="H578" s="27"/>
      <c r="I578" s="45"/>
      <c r="J578" s="45"/>
      <c r="K578" s="27"/>
      <c r="L578" s="27"/>
      <c r="M578" s="27"/>
      <c r="N578" s="27"/>
    </row>
    <row r="579" spans="2:14" x14ac:dyDescent="0.2">
      <c r="B579" s="46"/>
      <c r="E579" s="45"/>
      <c r="F579" s="45"/>
      <c r="G579" s="27"/>
      <c r="H579" s="27"/>
      <c r="I579" s="45"/>
      <c r="J579" s="45"/>
      <c r="K579" s="27"/>
      <c r="L579" s="27"/>
      <c r="M579" s="27"/>
      <c r="N579" s="27"/>
    </row>
    <row r="580" spans="2:14" x14ac:dyDescent="0.2">
      <c r="B580" s="46"/>
      <c r="E580" s="45"/>
      <c r="F580" s="45"/>
      <c r="G580" s="27"/>
      <c r="H580" s="27"/>
      <c r="I580" s="45"/>
      <c r="J580" s="45"/>
      <c r="K580" s="27"/>
      <c r="L580" s="27"/>
      <c r="M580" s="27"/>
      <c r="N580" s="27"/>
    </row>
    <row r="581" spans="2:14" x14ac:dyDescent="0.2">
      <c r="B581" s="43"/>
      <c r="E581" s="44"/>
      <c r="F581" s="44"/>
      <c r="I581" s="44"/>
      <c r="J581" s="44"/>
    </row>
    <row r="582" spans="2:14" x14ac:dyDescent="0.2">
      <c r="B582" s="46"/>
      <c r="E582" s="45"/>
      <c r="F582" s="45"/>
      <c r="G582" s="27"/>
      <c r="H582" s="27"/>
      <c r="I582" s="45"/>
      <c r="J582" s="45"/>
      <c r="K582" s="27"/>
      <c r="L582" s="27"/>
      <c r="M582" s="27"/>
      <c r="N582" s="27"/>
    </row>
    <row r="583" spans="2:14" x14ac:dyDescent="0.2">
      <c r="B583" s="46"/>
      <c r="E583" s="45"/>
      <c r="F583" s="45"/>
      <c r="G583" s="27"/>
      <c r="H583" s="27"/>
      <c r="I583" s="45"/>
      <c r="J583" s="45"/>
      <c r="K583" s="27"/>
      <c r="L583" s="27"/>
    </row>
    <row r="584" spans="2:14" x14ac:dyDescent="0.2">
      <c r="B584" s="43"/>
      <c r="E584" s="45"/>
      <c r="F584" s="45"/>
      <c r="G584" s="27"/>
      <c r="H584" s="27"/>
      <c r="I584" s="45"/>
      <c r="J584" s="45"/>
      <c r="K584" s="27"/>
      <c r="L584" s="27"/>
      <c r="M584" s="27"/>
      <c r="N584" s="27"/>
    </row>
    <row r="585" spans="2:14" x14ac:dyDescent="0.2">
      <c r="B585" s="43"/>
      <c r="E585" s="44"/>
      <c r="F585" s="44"/>
      <c r="I585" s="44"/>
      <c r="J585" s="44"/>
    </row>
    <row r="586" spans="2:14" x14ac:dyDescent="0.2">
      <c r="B586" s="43"/>
    </row>
    <row r="587" spans="2:14" x14ac:dyDescent="0.2">
      <c r="B587" s="43"/>
      <c r="E587" s="45"/>
      <c r="F587" s="45"/>
      <c r="G587" s="27"/>
      <c r="H587" s="27"/>
      <c r="I587" s="45"/>
      <c r="J587" s="45"/>
      <c r="K587" s="27"/>
      <c r="L587" s="27"/>
      <c r="M587" s="27"/>
      <c r="N587" s="27"/>
    </row>
    <row r="588" spans="2:14" x14ac:dyDescent="0.2">
      <c r="B588" s="46"/>
      <c r="E588" s="45"/>
      <c r="F588" s="45"/>
      <c r="G588" s="27"/>
      <c r="H588" s="27"/>
      <c r="I588" s="45"/>
      <c r="J588" s="45"/>
      <c r="K588" s="27"/>
      <c r="L588" s="27"/>
      <c r="M588" s="27"/>
      <c r="N588" s="27"/>
    </row>
    <row r="589" spans="2:14" x14ac:dyDescent="0.2">
      <c r="B589" s="43"/>
      <c r="E589" s="45"/>
      <c r="F589" s="45"/>
      <c r="G589" s="27"/>
      <c r="H589" s="27"/>
      <c r="I589" s="45"/>
      <c r="J589" s="45"/>
      <c r="K589" s="27"/>
      <c r="L589" s="27"/>
      <c r="M589" s="27"/>
      <c r="N589" s="27"/>
    </row>
    <row r="590" spans="2:14" x14ac:dyDescent="0.2">
      <c r="E590" s="45"/>
      <c r="F590" s="45"/>
      <c r="G590" s="27"/>
      <c r="H590" s="27"/>
      <c r="I590" s="45"/>
      <c r="J590" s="45"/>
      <c r="K590" s="27"/>
      <c r="L590" s="27"/>
      <c r="M590" s="27"/>
      <c r="N590" s="27"/>
    </row>
    <row r="591" spans="2:14" x14ac:dyDescent="0.2">
      <c r="B591" s="46"/>
      <c r="E591" s="45"/>
      <c r="F591" s="45"/>
      <c r="G591" s="27"/>
      <c r="H591" s="27"/>
      <c r="I591" s="45"/>
      <c r="J591" s="45"/>
      <c r="K591" s="27"/>
      <c r="L591" s="27"/>
      <c r="M591" s="27"/>
      <c r="N591" s="27"/>
    </row>
    <row r="592" spans="2:14" x14ac:dyDescent="0.2">
      <c r="B592" s="46"/>
      <c r="E592" s="45"/>
      <c r="F592" s="45"/>
      <c r="G592" s="27"/>
      <c r="H592" s="27"/>
      <c r="I592" s="45"/>
      <c r="J592" s="45"/>
      <c r="K592" s="27"/>
      <c r="L592" s="27"/>
    </row>
    <row r="593" spans="2:14" x14ac:dyDescent="0.2">
      <c r="B593" s="46"/>
      <c r="E593" s="45"/>
      <c r="F593" s="45"/>
      <c r="G593" s="27"/>
      <c r="H593" s="27"/>
      <c r="I593" s="45"/>
      <c r="J593" s="45"/>
      <c r="K593" s="27"/>
      <c r="L593" s="27"/>
      <c r="M593" s="27"/>
      <c r="N593" s="27"/>
    </row>
    <row r="594" spans="2:14" x14ac:dyDescent="0.2">
      <c r="B594" s="46"/>
      <c r="E594" s="45"/>
      <c r="F594" s="45"/>
      <c r="G594" s="27"/>
      <c r="H594" s="27"/>
      <c r="I594" s="45"/>
      <c r="J594" s="45"/>
      <c r="K594" s="27"/>
      <c r="L594" s="27"/>
    </row>
    <row r="595" spans="2:14" x14ac:dyDescent="0.2">
      <c r="B595" s="46"/>
      <c r="E595" s="45"/>
      <c r="F595" s="45"/>
      <c r="G595" s="27"/>
      <c r="H595" s="27"/>
      <c r="I595" s="45"/>
      <c r="J595" s="45"/>
      <c r="K595" s="27"/>
      <c r="L595" s="27"/>
      <c r="M595" s="27"/>
      <c r="N595" s="27"/>
    </row>
    <row r="596" spans="2:14" x14ac:dyDescent="0.2">
      <c r="B596" s="43"/>
      <c r="E596" s="44"/>
      <c r="F596" s="44"/>
      <c r="I596" s="44"/>
      <c r="J596" s="44"/>
    </row>
    <row r="597" spans="2:14" x14ac:dyDescent="0.2">
      <c r="B597" s="46"/>
      <c r="E597" s="27"/>
      <c r="F597" s="27"/>
      <c r="G597" s="27"/>
      <c r="H597" s="27"/>
      <c r="I597" s="27"/>
      <c r="J597" s="27"/>
      <c r="K597" s="27"/>
      <c r="L597" s="27"/>
    </row>
    <row r="598" spans="2:14" x14ac:dyDescent="0.2">
      <c r="B598" s="43"/>
      <c r="E598" s="45"/>
      <c r="F598" s="45"/>
      <c r="G598" s="27"/>
      <c r="H598" s="27"/>
      <c r="I598" s="45"/>
      <c r="J598" s="45"/>
      <c r="K598" s="27"/>
      <c r="L598" s="27"/>
      <c r="M598" s="27"/>
      <c r="N598" s="27"/>
    </row>
    <row r="599" spans="2:14" x14ac:dyDescent="0.2">
      <c r="B599" s="46"/>
      <c r="E599" s="45"/>
      <c r="F599" s="45"/>
      <c r="G599" s="27"/>
      <c r="H599" s="27"/>
      <c r="I599" s="45"/>
      <c r="J599" s="45"/>
      <c r="K599" s="27"/>
      <c r="L599" s="27"/>
      <c r="M599" s="27"/>
      <c r="N599" s="27"/>
    </row>
    <row r="600" spans="2:14" x14ac:dyDescent="0.2">
      <c r="B600" s="43"/>
      <c r="E600" s="45"/>
      <c r="F600" s="45"/>
      <c r="G600" s="27"/>
      <c r="H600" s="27"/>
      <c r="I600" s="45"/>
      <c r="J600" s="45"/>
      <c r="K600" s="27"/>
      <c r="L600" s="27"/>
      <c r="M600" s="27"/>
      <c r="N600" s="27"/>
    </row>
    <row r="601" spans="2:14" x14ac:dyDescent="0.2">
      <c r="E601" s="45"/>
      <c r="F601" s="45"/>
      <c r="G601" s="27"/>
      <c r="H601" s="27"/>
      <c r="I601" s="45"/>
      <c r="J601" s="45"/>
      <c r="K601" s="27"/>
      <c r="L601" s="27"/>
      <c r="M601" s="27"/>
      <c r="N601" s="27"/>
    </row>
    <row r="602" spans="2:14" x14ac:dyDescent="0.2">
      <c r="B602" s="46"/>
      <c r="E602" s="45"/>
      <c r="F602" s="45"/>
      <c r="G602" s="27"/>
      <c r="H602" s="27"/>
      <c r="I602" s="45"/>
      <c r="J602" s="45"/>
      <c r="K602" s="27"/>
      <c r="L602" s="27"/>
    </row>
    <row r="603" spans="2:14" x14ac:dyDescent="0.2">
      <c r="B603" s="46"/>
      <c r="E603" s="27"/>
      <c r="F603" s="27"/>
      <c r="G603" s="27"/>
      <c r="H603" s="27"/>
      <c r="I603" s="27"/>
      <c r="J603" s="27"/>
      <c r="K603" s="27"/>
      <c r="L603" s="27"/>
      <c r="M603" s="27"/>
      <c r="N603" s="27"/>
    </row>
    <row r="604" spans="2:14" x14ac:dyDescent="0.2">
      <c r="B604" s="46"/>
      <c r="E604" s="27"/>
      <c r="F604" s="27"/>
      <c r="G604" s="27"/>
      <c r="H604" s="27"/>
      <c r="I604" s="27"/>
      <c r="J604" s="27"/>
      <c r="K604" s="27"/>
      <c r="L604" s="27"/>
    </row>
    <row r="605" spans="2:14" x14ac:dyDescent="0.2">
      <c r="B605" s="46"/>
      <c r="E605" s="27"/>
      <c r="F605" s="27"/>
      <c r="G605" s="27"/>
      <c r="H605" s="27"/>
      <c r="I605" s="27"/>
      <c r="J605" s="27"/>
      <c r="K605" s="27"/>
      <c r="L605" s="27"/>
    </row>
    <row r="606" spans="2:14" x14ac:dyDescent="0.2">
      <c r="B606" s="46"/>
      <c r="E606" s="27"/>
      <c r="F606" s="27"/>
      <c r="G606" s="27"/>
      <c r="H606" s="27"/>
      <c r="I606" s="27"/>
      <c r="J606" s="27"/>
      <c r="K606" s="27"/>
      <c r="L606" s="27"/>
    </row>
    <row r="607" spans="2:14" x14ac:dyDescent="0.2">
      <c r="B607" s="43"/>
    </row>
    <row r="608" spans="2:14" x14ac:dyDescent="0.2">
      <c r="B608" s="46"/>
      <c r="E608" s="27"/>
      <c r="F608" s="27"/>
      <c r="G608" s="27"/>
      <c r="H608" s="27"/>
      <c r="I608" s="27"/>
      <c r="J608" s="27"/>
      <c r="K608" s="27"/>
      <c r="L608" s="27"/>
    </row>
    <row r="609" spans="2:12" x14ac:dyDescent="0.2">
      <c r="B609" s="43"/>
    </row>
    <row r="610" spans="2:12" x14ac:dyDescent="0.2">
      <c r="B610" s="46"/>
      <c r="E610" s="27"/>
      <c r="F610" s="27"/>
      <c r="G610" s="27"/>
      <c r="H610" s="27"/>
      <c r="I610" s="27"/>
      <c r="J610" s="27"/>
      <c r="K610" s="27"/>
      <c r="L610" s="27"/>
    </row>
    <row r="611" spans="2:12" x14ac:dyDescent="0.2">
      <c r="B611" s="43"/>
    </row>
    <row r="613" spans="2:12" x14ac:dyDescent="0.2">
      <c r="B613" s="46"/>
      <c r="E613" s="27"/>
      <c r="F613" s="27"/>
      <c r="G613" s="27"/>
      <c r="H613" s="27"/>
      <c r="I613" s="27"/>
      <c r="J613" s="27"/>
      <c r="K613" s="27"/>
      <c r="L613" s="27"/>
    </row>
    <row r="614" spans="2:12" x14ac:dyDescent="0.2">
      <c r="B614" s="46"/>
      <c r="E614" s="27"/>
      <c r="F614" s="27"/>
      <c r="G614" s="27"/>
      <c r="H614" s="27"/>
      <c r="I614" s="27"/>
      <c r="J614" s="27"/>
      <c r="K614" s="27"/>
      <c r="L614" s="27"/>
    </row>
    <row r="615" spans="2:12" x14ac:dyDescent="0.2">
      <c r="B615" s="46"/>
      <c r="E615" s="27"/>
      <c r="F615" s="27"/>
      <c r="G615" s="27"/>
      <c r="H615" s="27"/>
      <c r="I615" s="27"/>
      <c r="J615" s="27"/>
      <c r="K615" s="27"/>
      <c r="L615" s="27"/>
    </row>
    <row r="616" spans="2:12" x14ac:dyDescent="0.2">
      <c r="B616" s="46"/>
      <c r="E616" s="27"/>
      <c r="F616" s="27"/>
      <c r="G616" s="27"/>
      <c r="H616" s="27"/>
      <c r="I616" s="27"/>
      <c r="J616" s="27"/>
      <c r="K616" s="27"/>
      <c r="L616" s="27"/>
    </row>
    <row r="617" spans="2:12" x14ac:dyDescent="0.2">
      <c r="B617" s="43"/>
    </row>
    <row r="618" spans="2:12" x14ac:dyDescent="0.2">
      <c r="B618" s="28"/>
      <c r="E618" s="27"/>
      <c r="F618" s="27"/>
      <c r="G618" s="27"/>
      <c r="H618" s="27"/>
      <c r="I618" s="27"/>
      <c r="J618" s="27"/>
      <c r="K618" s="27"/>
      <c r="L618" s="27"/>
    </row>
  </sheetData>
  <mergeCells count="19">
    <mergeCell ref="G14:G15"/>
    <mergeCell ref="H14:I15"/>
    <mergeCell ref="J14:M15"/>
    <mergeCell ref="B2:N2"/>
    <mergeCell ref="B3:N3"/>
    <mergeCell ref="B4:N4"/>
    <mergeCell ref="B5:N5"/>
    <mergeCell ref="B6:N6"/>
    <mergeCell ref="B7:N7"/>
    <mergeCell ref="B24:B25"/>
    <mergeCell ref="C24:E25"/>
    <mergeCell ref="G24:G25"/>
    <mergeCell ref="H24:I25"/>
    <mergeCell ref="B8:N8"/>
    <mergeCell ref="B9:N9"/>
    <mergeCell ref="B11:M11"/>
    <mergeCell ref="B12:M12"/>
    <mergeCell ref="B14:B15"/>
    <mergeCell ref="C14:E1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D573D-71E4-47DE-8EC5-1FB8A3B98D42}">
  <dimension ref="A1:O610"/>
  <sheetViews>
    <sheetView workbookViewId="0">
      <selection activeCell="M21" sqref="M21"/>
    </sheetView>
  </sheetViews>
  <sheetFormatPr baseColWidth="10" defaultColWidth="9.140625" defaultRowHeight="11.25" x14ac:dyDescent="0.2"/>
  <cols>
    <col min="1" max="1" width="0.7109375" style="1" customWidth="1" collapsed="1"/>
    <col min="2" max="2" width="5.7109375" style="1" customWidth="1" collapsed="1"/>
    <col min="3" max="3" width="39.7109375" style="2" customWidth="1" collapsed="1"/>
    <col min="4" max="4" width="0.42578125" style="2" customWidth="1" collapsed="1"/>
    <col min="5" max="5" width="11.7109375" style="3" customWidth="1" collapsed="1"/>
    <col min="6" max="6" width="0.42578125" style="3" customWidth="1" collapsed="1"/>
    <col min="7" max="7" width="11.7109375" style="3" customWidth="1" collapsed="1"/>
    <col min="8" max="8" width="0.42578125" style="3" customWidth="1" collapsed="1"/>
    <col min="9" max="9" width="11.7109375" style="3" customWidth="1" collapsed="1"/>
    <col min="10" max="10" width="0.42578125" style="3" customWidth="1" collapsed="1"/>
    <col min="11" max="12" width="17.7109375" style="3" customWidth="1" collapsed="1"/>
    <col min="13" max="13" width="10.5703125" style="3" customWidth="1" collapsed="1"/>
    <col min="14" max="14" width="0.7109375" style="3" customWidth="1" collapsed="1"/>
    <col min="15" max="15" width="13.7109375" style="1" customWidth="1" collapsed="1"/>
    <col min="16" max="16384" width="9.140625" style="1"/>
  </cols>
  <sheetData>
    <row r="1" spans="1:14" s="8" customFormat="1" ht="5.25" customHeight="1" x14ac:dyDescent="0.2">
      <c r="A1" s="29"/>
      <c r="B1" s="30"/>
      <c r="C1" s="31"/>
      <c r="D1" s="31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customFormat="1" ht="13.5" customHeight="1" x14ac:dyDescent="0.2">
      <c r="A2" s="33"/>
      <c r="B2" s="125" t="s">
        <v>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4" s="11" customFormat="1" ht="13.5" customHeight="1" x14ac:dyDescent="0.2">
      <c r="A3" s="34"/>
      <c r="B3" s="126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4" s="11" customFormat="1" ht="13.5" customHeight="1" x14ac:dyDescent="0.2">
      <c r="A4" s="34"/>
      <c r="B4" s="127" t="s">
        <v>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4" s="11" customFormat="1" ht="13.5" customHeight="1" x14ac:dyDescent="0.2">
      <c r="A5" s="34"/>
      <c r="B5" s="127" t="s">
        <v>3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1:14" customFormat="1" ht="13.5" customHeight="1" x14ac:dyDescent="0.2">
      <c r="A6" s="33"/>
      <c r="B6" s="116" t="s">
        <v>4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</row>
    <row r="7" spans="1:14" customFormat="1" ht="13.5" customHeight="1" x14ac:dyDescent="0.2">
      <c r="A7" s="33"/>
      <c r="B7" s="128" t="s">
        <v>455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</row>
    <row r="8" spans="1:14" customFormat="1" ht="13.5" customHeight="1" x14ac:dyDescent="0.2">
      <c r="A8" s="33"/>
      <c r="B8" s="116" t="s">
        <v>6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customFormat="1" ht="13.5" customHeight="1" x14ac:dyDescent="0.2">
      <c r="A9" s="33"/>
      <c r="B9" s="116" t="s">
        <v>7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</row>
    <row r="10" spans="1:14" customFormat="1" ht="4.5" customHeight="1" x14ac:dyDescent="0.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</row>
    <row r="11" spans="1:14" customFormat="1" ht="12.75" x14ac:dyDescent="0.2">
      <c r="A11" s="12"/>
      <c r="B11" s="108" t="s">
        <v>456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4"/>
    </row>
    <row r="12" spans="1:14" customFormat="1" ht="12.75" x14ac:dyDescent="0.2">
      <c r="A12" s="12"/>
      <c r="B12" s="108" t="s">
        <v>538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4"/>
    </row>
    <row r="13" spans="1:14" customFormat="1" ht="12.75" x14ac:dyDescent="0.2">
      <c r="A13" s="12"/>
      <c r="B13" s="74" t="s">
        <v>539</v>
      </c>
      <c r="C13" s="1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ht="23.25" customHeight="1" x14ac:dyDescent="0.2">
      <c r="B14" s="169" t="s">
        <v>9</v>
      </c>
      <c r="C14" s="119" t="s">
        <v>10</v>
      </c>
      <c r="D14" s="120"/>
      <c r="E14" s="172" t="s">
        <v>11</v>
      </c>
      <c r="F14" s="35"/>
      <c r="G14" s="173" t="s">
        <v>540</v>
      </c>
      <c r="H14" s="35"/>
      <c r="I14" s="170" t="s">
        <v>541</v>
      </c>
      <c r="J14" s="75"/>
      <c r="K14" s="170" t="s">
        <v>542</v>
      </c>
      <c r="L14" s="167" t="s">
        <v>543</v>
      </c>
      <c r="M14" s="160" t="s">
        <v>544</v>
      </c>
      <c r="N14" s="18"/>
    </row>
    <row r="15" spans="1:14" ht="12.75" x14ac:dyDescent="0.2">
      <c r="B15" s="169"/>
      <c r="C15" s="122"/>
      <c r="D15" s="123"/>
      <c r="E15" s="118"/>
      <c r="F15" s="36"/>
      <c r="G15" s="161"/>
      <c r="H15" s="76"/>
      <c r="I15" s="171"/>
      <c r="J15" s="77"/>
      <c r="K15" s="171"/>
      <c r="L15" s="168"/>
      <c r="M15" s="161"/>
      <c r="N15" s="20"/>
    </row>
    <row r="16" spans="1:14" x14ac:dyDescent="0.15">
      <c r="B16" s="78" t="s">
        <v>545</v>
      </c>
      <c r="C16" s="78" t="s">
        <v>546</v>
      </c>
      <c r="E16" s="79">
        <v>178808047.66999999</v>
      </c>
    </row>
    <row r="17" spans="2:5" x14ac:dyDescent="0.15">
      <c r="B17" s="78" t="s">
        <v>547</v>
      </c>
      <c r="C17" s="78" t="s">
        <v>548</v>
      </c>
      <c r="E17" s="79">
        <v>4613391.59</v>
      </c>
    </row>
    <row r="18" spans="2:5" x14ac:dyDescent="0.15">
      <c r="B18" s="78" t="s">
        <v>549</v>
      </c>
      <c r="C18" s="78" t="s">
        <v>550</v>
      </c>
      <c r="E18" s="79">
        <v>0</v>
      </c>
    </row>
    <row r="19" spans="2:5" x14ac:dyDescent="0.15">
      <c r="B19" s="78" t="s">
        <v>551</v>
      </c>
      <c r="C19" s="78" t="s">
        <v>552</v>
      </c>
      <c r="E19" s="79">
        <v>117037081.62</v>
      </c>
    </row>
    <row r="20" spans="2:5" x14ac:dyDescent="0.15">
      <c r="B20" s="78" t="s">
        <v>553</v>
      </c>
      <c r="C20" s="78" t="s">
        <v>554</v>
      </c>
      <c r="E20" s="79">
        <v>0</v>
      </c>
    </row>
    <row r="21" spans="2:5" x14ac:dyDescent="0.15">
      <c r="B21" s="78" t="s">
        <v>555</v>
      </c>
      <c r="C21" s="78" t="s">
        <v>556</v>
      </c>
      <c r="E21" s="79">
        <v>0</v>
      </c>
    </row>
    <row r="22" spans="2:5" x14ac:dyDescent="0.15">
      <c r="B22" s="78" t="s">
        <v>557</v>
      </c>
      <c r="C22" s="78" t="s">
        <v>558</v>
      </c>
      <c r="E22" s="79">
        <v>57157574.460000001</v>
      </c>
    </row>
    <row r="23" spans="2:5" x14ac:dyDescent="0.15">
      <c r="B23" s="78" t="s">
        <v>559</v>
      </c>
      <c r="C23" s="78" t="s">
        <v>560</v>
      </c>
      <c r="E23" s="79">
        <v>0</v>
      </c>
    </row>
    <row r="24" spans="2:5" x14ac:dyDescent="0.15">
      <c r="B24" s="78" t="s">
        <v>561</v>
      </c>
      <c r="C24" s="78" t="s">
        <v>562</v>
      </c>
      <c r="E24" s="79">
        <v>195661751.34999999</v>
      </c>
    </row>
    <row r="25" spans="2:5" x14ac:dyDescent="0.15">
      <c r="B25" s="78" t="s">
        <v>563</v>
      </c>
      <c r="C25" s="78" t="s">
        <v>564</v>
      </c>
      <c r="E25" s="79">
        <v>18806327.59</v>
      </c>
    </row>
    <row r="26" spans="2:5" x14ac:dyDescent="0.15">
      <c r="B26" s="78" t="s">
        <v>565</v>
      </c>
      <c r="C26" s="78" t="s">
        <v>566</v>
      </c>
      <c r="E26" s="79">
        <v>11390632.41</v>
      </c>
    </row>
    <row r="27" spans="2:5" x14ac:dyDescent="0.15">
      <c r="B27" s="78" t="s">
        <v>567</v>
      </c>
      <c r="C27" s="78" t="s">
        <v>568</v>
      </c>
      <c r="E27" s="79">
        <v>95687054.319999993</v>
      </c>
    </row>
    <row r="28" spans="2:5" x14ac:dyDescent="0.15">
      <c r="B28" s="78" t="s">
        <v>569</v>
      </c>
      <c r="C28" s="78" t="s">
        <v>570</v>
      </c>
      <c r="E28" s="79">
        <v>65597752.689999998</v>
      </c>
    </row>
    <row r="29" spans="2:5" x14ac:dyDescent="0.15">
      <c r="B29" s="78" t="s">
        <v>571</v>
      </c>
      <c r="C29" s="78" t="s">
        <v>572</v>
      </c>
      <c r="E29" s="79">
        <v>0</v>
      </c>
    </row>
    <row r="30" spans="2:5" x14ac:dyDescent="0.15">
      <c r="B30" s="78" t="s">
        <v>573</v>
      </c>
      <c r="C30" s="78" t="s">
        <v>574</v>
      </c>
      <c r="E30" s="79">
        <v>4179984.34</v>
      </c>
    </row>
    <row r="31" spans="2:5" x14ac:dyDescent="0.15">
      <c r="B31" s="78" t="s">
        <v>575</v>
      </c>
      <c r="C31" s="78" t="s">
        <v>576</v>
      </c>
      <c r="E31" s="79">
        <v>0</v>
      </c>
    </row>
    <row r="32" spans="2:5" x14ac:dyDescent="0.15">
      <c r="B32" s="78" t="s">
        <v>577</v>
      </c>
      <c r="C32" s="78" t="s">
        <v>578</v>
      </c>
      <c r="E32" s="79">
        <v>0</v>
      </c>
    </row>
    <row r="33" spans="1:14" customFormat="1" ht="12.75" x14ac:dyDescent="0.2">
      <c r="A33" s="12"/>
      <c r="B33" s="15"/>
      <c r="C33" s="1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4"/>
    </row>
    <row r="34" spans="1:14" ht="12.75" x14ac:dyDescent="0.2">
      <c r="B34" s="169" t="s">
        <v>9</v>
      </c>
      <c r="C34" s="119" t="s">
        <v>10</v>
      </c>
      <c r="D34" s="120"/>
      <c r="E34" s="117" t="s">
        <v>11</v>
      </c>
      <c r="F34" s="35"/>
      <c r="G34" s="160" t="s">
        <v>579</v>
      </c>
      <c r="H34" s="35"/>
      <c r="I34" s="170" t="s">
        <v>580</v>
      </c>
      <c r="J34" s="75"/>
      <c r="K34" s="120" t="s">
        <v>581</v>
      </c>
      <c r="L34" s="167" t="s">
        <v>543</v>
      </c>
      <c r="M34" s="121" t="s">
        <v>582</v>
      </c>
      <c r="N34" s="18"/>
    </row>
    <row r="35" spans="1:14" ht="12.75" x14ac:dyDescent="0.2">
      <c r="B35" s="169"/>
      <c r="C35" s="122"/>
      <c r="D35" s="123"/>
      <c r="E35" s="118"/>
      <c r="F35" s="36"/>
      <c r="G35" s="161"/>
      <c r="H35" s="76"/>
      <c r="I35" s="171"/>
      <c r="J35" s="77"/>
      <c r="K35" s="123"/>
      <c r="L35" s="168"/>
      <c r="M35" s="124"/>
      <c r="N35" s="20"/>
    </row>
    <row r="36" spans="1:14" x14ac:dyDescent="0.15">
      <c r="B36" s="80" t="s">
        <v>583</v>
      </c>
    </row>
    <row r="37" spans="1:14" x14ac:dyDescent="0.15">
      <c r="B37" s="78" t="s">
        <v>584</v>
      </c>
      <c r="C37" s="78" t="s">
        <v>585</v>
      </c>
      <c r="E37" s="79">
        <v>298922.58</v>
      </c>
    </row>
    <row r="38" spans="1:14" x14ac:dyDescent="0.15">
      <c r="B38" s="78" t="s">
        <v>586</v>
      </c>
      <c r="C38" s="78" t="s">
        <v>587</v>
      </c>
      <c r="E38" s="79">
        <v>0</v>
      </c>
    </row>
    <row r="39" spans="1:14" x14ac:dyDescent="0.15">
      <c r="B39" s="78" t="s">
        <v>588</v>
      </c>
      <c r="C39" s="78" t="s">
        <v>589</v>
      </c>
      <c r="E39" s="79">
        <v>0</v>
      </c>
    </row>
    <row r="40" spans="1:14" x14ac:dyDescent="0.15">
      <c r="B40" s="78" t="s">
        <v>590</v>
      </c>
      <c r="C40" s="78" t="s">
        <v>591</v>
      </c>
      <c r="E40" s="79">
        <v>0</v>
      </c>
    </row>
    <row r="41" spans="1:14" x14ac:dyDescent="0.15">
      <c r="B41" s="78" t="s">
        <v>592</v>
      </c>
      <c r="C41" s="78" t="s">
        <v>593</v>
      </c>
      <c r="E41" s="79">
        <v>4700</v>
      </c>
    </row>
    <row r="42" spans="1:14" x14ac:dyDescent="0.15">
      <c r="B42" s="78" t="s">
        <v>594</v>
      </c>
      <c r="C42" s="78" t="s">
        <v>595</v>
      </c>
      <c r="E42" s="79">
        <v>348000</v>
      </c>
    </row>
    <row r="43" spans="1:14" x14ac:dyDescent="0.15">
      <c r="B43" s="80" t="s">
        <v>596</v>
      </c>
    </row>
    <row r="44" spans="1:14" x14ac:dyDescent="0.15">
      <c r="B44" s="78" t="s">
        <v>597</v>
      </c>
      <c r="C44" s="78" t="s">
        <v>598</v>
      </c>
      <c r="E44" s="79">
        <v>0</v>
      </c>
    </row>
    <row r="45" spans="1:14" x14ac:dyDescent="0.15">
      <c r="B45" s="78" t="s">
        <v>599</v>
      </c>
      <c r="C45" s="78" t="s">
        <v>600</v>
      </c>
      <c r="E45" s="79">
        <v>0</v>
      </c>
    </row>
    <row r="46" spans="1:14" x14ac:dyDescent="0.15">
      <c r="B46" s="78" t="s">
        <v>601</v>
      </c>
      <c r="C46" s="78" t="s">
        <v>602</v>
      </c>
      <c r="E46" s="79">
        <v>0</v>
      </c>
    </row>
    <row r="47" spans="1:14" x14ac:dyDescent="0.15">
      <c r="B47" s="78" t="s">
        <v>603</v>
      </c>
      <c r="C47" s="78" t="s">
        <v>604</v>
      </c>
      <c r="E47" s="79">
        <v>0</v>
      </c>
    </row>
    <row r="48" spans="1:14" x14ac:dyDescent="0.15">
      <c r="B48" s="78" t="s">
        <v>605</v>
      </c>
      <c r="C48" s="78" t="s">
        <v>606</v>
      </c>
      <c r="E48" s="79">
        <v>0</v>
      </c>
    </row>
    <row r="49" spans="2:10" x14ac:dyDescent="0.15">
      <c r="B49" s="78" t="s">
        <v>607</v>
      </c>
      <c r="C49" s="78" t="s">
        <v>608</v>
      </c>
      <c r="E49" s="79">
        <v>0</v>
      </c>
    </row>
    <row r="50" spans="2:10" x14ac:dyDescent="0.15">
      <c r="B50" s="80" t="s">
        <v>580</v>
      </c>
    </row>
    <row r="51" spans="2:10" x14ac:dyDescent="0.15">
      <c r="B51" s="78" t="s">
        <v>609</v>
      </c>
      <c r="C51" s="78" t="s">
        <v>610</v>
      </c>
      <c r="E51" s="79">
        <v>5319427.32</v>
      </c>
    </row>
    <row r="52" spans="2:10" x14ac:dyDescent="0.15">
      <c r="B52" s="78" t="s">
        <v>611</v>
      </c>
      <c r="C52" s="78" t="s">
        <v>612</v>
      </c>
      <c r="E52" s="79">
        <v>0</v>
      </c>
    </row>
    <row r="53" spans="2:10" x14ac:dyDescent="0.15">
      <c r="B53" s="78" t="s">
        <v>613</v>
      </c>
      <c r="C53" s="78" t="s">
        <v>614</v>
      </c>
      <c r="E53" s="79">
        <v>2794540.95</v>
      </c>
    </row>
    <row r="54" spans="2:10" x14ac:dyDescent="0.15">
      <c r="B54" s="78" t="s">
        <v>615</v>
      </c>
      <c r="C54" s="78" t="s">
        <v>616</v>
      </c>
      <c r="E54" s="79">
        <v>0</v>
      </c>
    </row>
    <row r="55" spans="2:10" x14ac:dyDescent="0.15">
      <c r="B55" s="78" t="s">
        <v>617</v>
      </c>
      <c r="C55" s="78" t="s">
        <v>618</v>
      </c>
      <c r="E55" s="79">
        <v>0</v>
      </c>
    </row>
    <row r="56" spans="2:10" x14ac:dyDescent="0.15">
      <c r="B56" s="43"/>
      <c r="C56" s="78" t="s">
        <v>212</v>
      </c>
      <c r="E56" s="81">
        <f>0+E17+E18+E19+E20+E21+E22+E23+E25+E26+E27+E28+E29+E30+E31+E32+E37+E38+E39+E40+E41+E42+E44+E45+E46+E47+E48+E49-E51-E52-E53-E54-E55</f>
        <v>367007453.32999998</v>
      </c>
      <c r="F56" s="44"/>
      <c r="I56" s="44"/>
      <c r="J56" s="44"/>
    </row>
    <row r="57" spans="2:10" x14ac:dyDescent="0.2">
      <c r="B57" s="43"/>
      <c r="E57" s="44"/>
      <c r="F57" s="44"/>
      <c r="I57" s="44"/>
      <c r="J57" s="44"/>
    </row>
    <row r="58" spans="2:10" x14ac:dyDescent="0.2">
      <c r="B58" s="43"/>
      <c r="E58" s="44"/>
      <c r="F58" s="44"/>
      <c r="I58" s="44"/>
      <c r="J58" s="44"/>
    </row>
    <row r="59" spans="2:10" x14ac:dyDescent="0.2">
      <c r="B59" s="43"/>
      <c r="E59" s="44"/>
      <c r="F59" s="44"/>
      <c r="I59" s="44"/>
      <c r="J59" s="44"/>
    </row>
    <row r="60" spans="2:10" x14ac:dyDescent="0.15">
      <c r="C60" s="78" t="s">
        <v>213</v>
      </c>
    </row>
    <row r="61" spans="2:10" x14ac:dyDescent="0.2">
      <c r="B61" s="43"/>
      <c r="E61" s="44"/>
      <c r="F61" s="44"/>
      <c r="I61" s="44"/>
      <c r="J61" s="44"/>
    </row>
    <row r="62" spans="2:10" x14ac:dyDescent="0.2">
      <c r="B62" s="43"/>
      <c r="E62" s="44"/>
      <c r="F62" s="44"/>
      <c r="I62" s="44"/>
      <c r="J62" s="44"/>
    </row>
    <row r="63" spans="2:10" x14ac:dyDescent="0.2">
      <c r="B63" s="43"/>
      <c r="E63" s="44"/>
      <c r="F63" s="44"/>
      <c r="I63" s="44"/>
      <c r="J63" s="44"/>
    </row>
    <row r="64" spans="2:10" x14ac:dyDescent="0.2">
      <c r="B64" s="43"/>
      <c r="E64" s="44"/>
      <c r="F64" s="44"/>
      <c r="I64" s="44"/>
      <c r="J64" s="44"/>
    </row>
    <row r="65" spans="2:10" x14ac:dyDescent="0.2">
      <c r="B65" s="43"/>
      <c r="E65" s="44"/>
      <c r="F65" s="44"/>
      <c r="I65" s="44"/>
      <c r="J65" s="44"/>
    </row>
    <row r="66" spans="2:10" x14ac:dyDescent="0.2">
      <c r="B66" s="43"/>
      <c r="E66" s="44"/>
      <c r="F66" s="44"/>
      <c r="I66" s="44"/>
      <c r="J66" s="44"/>
    </row>
    <row r="67" spans="2:10" x14ac:dyDescent="0.2">
      <c r="B67" s="43"/>
      <c r="E67" s="44"/>
      <c r="F67" s="44"/>
      <c r="I67" s="44"/>
      <c r="J67" s="44"/>
    </row>
    <row r="68" spans="2:10" x14ac:dyDescent="0.2">
      <c r="B68" s="43"/>
      <c r="E68" s="44"/>
      <c r="F68" s="44"/>
      <c r="I68" s="44"/>
      <c r="J68" s="44"/>
    </row>
    <row r="69" spans="2:10" x14ac:dyDescent="0.2">
      <c r="B69" s="43"/>
      <c r="E69" s="44"/>
      <c r="F69" s="44"/>
      <c r="I69" s="44"/>
      <c r="J69" s="44"/>
    </row>
    <row r="70" spans="2:10" x14ac:dyDescent="0.2">
      <c r="B70" s="43"/>
      <c r="E70" s="44"/>
      <c r="F70" s="44"/>
      <c r="I70" s="44"/>
      <c r="J70" s="44"/>
    </row>
    <row r="71" spans="2:10" x14ac:dyDescent="0.2">
      <c r="B71" s="43"/>
      <c r="E71" s="44"/>
      <c r="F71" s="44"/>
      <c r="I71" s="44"/>
      <c r="J71" s="44"/>
    </row>
    <row r="72" spans="2:10" x14ac:dyDescent="0.2">
      <c r="B72" s="43"/>
      <c r="E72" s="44"/>
      <c r="F72" s="44"/>
      <c r="I72" s="44"/>
      <c r="J72" s="44"/>
    </row>
    <row r="73" spans="2:10" x14ac:dyDescent="0.2">
      <c r="B73" s="43"/>
      <c r="E73" s="44"/>
      <c r="F73" s="44"/>
      <c r="I73" s="44"/>
      <c r="J73" s="44"/>
    </row>
    <row r="74" spans="2:10" x14ac:dyDescent="0.2">
      <c r="B74" s="43"/>
      <c r="E74" s="44"/>
      <c r="F74" s="44"/>
      <c r="I74" s="44"/>
      <c r="J74" s="44"/>
    </row>
    <row r="75" spans="2:10" x14ac:dyDescent="0.2">
      <c r="B75" s="43"/>
      <c r="E75" s="44"/>
      <c r="F75" s="44"/>
      <c r="I75" s="44"/>
      <c r="J75" s="44"/>
    </row>
    <row r="76" spans="2:10" x14ac:dyDescent="0.2">
      <c r="B76" s="43"/>
      <c r="E76" s="44"/>
      <c r="F76" s="44"/>
      <c r="I76" s="44"/>
      <c r="J76" s="44"/>
    </row>
    <row r="77" spans="2:10" x14ac:dyDescent="0.2">
      <c r="B77" s="43"/>
      <c r="E77" s="44"/>
      <c r="F77" s="44"/>
      <c r="I77" s="44"/>
      <c r="J77" s="44"/>
    </row>
    <row r="78" spans="2:10" x14ac:dyDescent="0.2">
      <c r="B78" s="43"/>
      <c r="E78" s="44"/>
      <c r="F78" s="44"/>
      <c r="I78" s="44"/>
      <c r="J78" s="44"/>
    </row>
    <row r="79" spans="2:10" x14ac:dyDescent="0.2">
      <c r="B79" s="43"/>
      <c r="E79" s="44"/>
      <c r="F79" s="44"/>
      <c r="I79" s="44"/>
      <c r="J79" s="44"/>
    </row>
    <row r="80" spans="2:10" x14ac:dyDescent="0.2">
      <c r="B80" s="43"/>
      <c r="E80" s="44"/>
      <c r="F80" s="44"/>
      <c r="I80" s="44"/>
      <c r="J80" s="44"/>
    </row>
    <row r="81" spans="2:14" x14ac:dyDescent="0.2">
      <c r="B81" s="43"/>
      <c r="E81" s="44"/>
      <c r="F81" s="44"/>
      <c r="I81" s="44"/>
      <c r="J81" s="44"/>
    </row>
    <row r="82" spans="2:14" x14ac:dyDescent="0.2">
      <c r="B82" s="43"/>
      <c r="E82" s="44"/>
      <c r="F82" s="44"/>
      <c r="I82" s="44"/>
      <c r="J82" s="44"/>
    </row>
    <row r="83" spans="2:14" x14ac:dyDescent="0.2">
      <c r="B83" s="43"/>
      <c r="E83" s="44"/>
      <c r="F83" s="44"/>
      <c r="I83" s="44"/>
      <c r="J83" s="44"/>
    </row>
    <row r="84" spans="2:14" x14ac:dyDescent="0.2">
      <c r="B84" s="46"/>
      <c r="E84" s="45"/>
      <c r="F84" s="45"/>
      <c r="G84" s="27"/>
      <c r="H84" s="27"/>
      <c r="I84" s="45"/>
      <c r="J84" s="45"/>
      <c r="K84" s="27"/>
      <c r="L84" s="27"/>
    </row>
    <row r="85" spans="2:14" x14ac:dyDescent="0.2">
      <c r="B85" s="46"/>
      <c r="E85" s="45"/>
      <c r="F85" s="45"/>
      <c r="G85" s="27"/>
      <c r="H85" s="27"/>
      <c r="I85" s="45"/>
      <c r="J85" s="45"/>
      <c r="K85" s="27"/>
      <c r="L85" s="27"/>
    </row>
    <row r="86" spans="2:14" x14ac:dyDescent="0.2">
      <c r="B86" s="43"/>
      <c r="E86" s="44"/>
      <c r="F86" s="44"/>
      <c r="I86" s="44"/>
      <c r="J86" s="44"/>
    </row>
    <row r="87" spans="2:14" x14ac:dyDescent="0.2">
      <c r="B87" s="46"/>
      <c r="E87" s="45"/>
      <c r="F87" s="45"/>
      <c r="G87" s="27"/>
      <c r="H87" s="27"/>
      <c r="I87" s="45"/>
      <c r="J87" s="45"/>
      <c r="K87" s="27"/>
      <c r="L87" s="27"/>
    </row>
    <row r="88" spans="2:14" x14ac:dyDescent="0.2">
      <c r="B88" s="43"/>
      <c r="E88" s="45"/>
      <c r="F88" s="45"/>
      <c r="G88" s="27"/>
      <c r="H88" s="27"/>
      <c r="I88" s="45"/>
      <c r="J88" s="45"/>
      <c r="K88" s="27"/>
      <c r="L88" s="27"/>
      <c r="M88" s="27"/>
      <c r="N88" s="27"/>
    </row>
    <row r="89" spans="2:14" x14ac:dyDescent="0.2">
      <c r="B89" s="43"/>
      <c r="E89" s="45"/>
      <c r="F89" s="45"/>
      <c r="G89" s="27"/>
      <c r="H89" s="27"/>
      <c r="I89" s="45"/>
      <c r="J89" s="45"/>
      <c r="K89" s="27"/>
      <c r="L89" s="27"/>
      <c r="M89" s="27"/>
      <c r="N89" s="27"/>
    </row>
    <row r="90" spans="2:14" x14ac:dyDescent="0.2">
      <c r="B90" s="43"/>
      <c r="E90" s="44"/>
      <c r="F90" s="44"/>
      <c r="I90" s="44"/>
      <c r="J90" s="44"/>
    </row>
    <row r="91" spans="2:14" x14ac:dyDescent="0.2">
      <c r="B91" s="43"/>
      <c r="E91" s="45"/>
      <c r="F91" s="45"/>
      <c r="G91" s="27"/>
      <c r="H91" s="27"/>
      <c r="I91" s="45"/>
      <c r="J91" s="45"/>
      <c r="K91" s="27"/>
      <c r="L91" s="27"/>
      <c r="M91" s="27"/>
      <c r="N91" s="27"/>
    </row>
    <row r="92" spans="2:14" x14ac:dyDescent="0.2">
      <c r="B92" s="46"/>
      <c r="E92" s="45"/>
      <c r="F92" s="45"/>
      <c r="G92" s="27"/>
      <c r="H92" s="27"/>
      <c r="I92" s="45"/>
      <c r="J92" s="45"/>
      <c r="K92" s="27"/>
      <c r="L92" s="27"/>
      <c r="M92" s="27"/>
      <c r="N92" s="27"/>
    </row>
    <row r="93" spans="2:14" x14ac:dyDescent="0.2">
      <c r="B93" s="46"/>
      <c r="E93" s="45"/>
      <c r="F93" s="45"/>
      <c r="G93" s="27"/>
      <c r="H93" s="27"/>
      <c r="I93" s="45"/>
      <c r="J93" s="45"/>
      <c r="K93" s="27"/>
      <c r="L93" s="27"/>
    </row>
    <row r="94" spans="2:14" x14ac:dyDescent="0.2">
      <c r="B94" s="43"/>
      <c r="E94" s="45"/>
      <c r="F94" s="45"/>
      <c r="G94" s="27"/>
      <c r="H94" s="27"/>
      <c r="I94" s="45"/>
      <c r="J94" s="45"/>
      <c r="K94" s="27"/>
      <c r="L94" s="27"/>
      <c r="M94" s="27"/>
      <c r="N94" s="27"/>
    </row>
    <row r="95" spans="2:14" x14ac:dyDescent="0.2">
      <c r="B95" s="46"/>
      <c r="E95" s="45"/>
      <c r="F95" s="45"/>
      <c r="G95" s="27"/>
      <c r="H95" s="27"/>
      <c r="I95" s="45"/>
      <c r="J95" s="45"/>
      <c r="K95" s="27"/>
      <c r="L95" s="27"/>
    </row>
    <row r="96" spans="2:14" x14ac:dyDescent="0.2">
      <c r="B96" s="43"/>
      <c r="E96" s="45"/>
      <c r="F96" s="45"/>
      <c r="G96" s="27"/>
      <c r="H96" s="27"/>
      <c r="I96" s="45"/>
      <c r="J96" s="45"/>
      <c r="K96" s="27"/>
      <c r="L96" s="27"/>
      <c r="M96" s="27"/>
      <c r="N96" s="27"/>
    </row>
    <row r="97" spans="2:15" x14ac:dyDescent="0.2">
      <c r="B97" s="46"/>
      <c r="E97" s="45"/>
      <c r="F97" s="45"/>
      <c r="G97" s="27"/>
      <c r="H97" s="27"/>
      <c r="I97" s="45"/>
      <c r="J97" s="45"/>
      <c r="K97" s="27"/>
      <c r="L97" s="27"/>
    </row>
    <row r="98" spans="2:15" x14ac:dyDescent="0.2">
      <c r="B98" s="43"/>
      <c r="E98" s="45"/>
      <c r="F98" s="45"/>
      <c r="G98" s="27"/>
      <c r="H98" s="27"/>
      <c r="I98" s="45"/>
      <c r="J98" s="45"/>
      <c r="K98" s="27"/>
      <c r="L98" s="27"/>
      <c r="M98" s="27"/>
      <c r="N98" s="27"/>
    </row>
    <row r="99" spans="2:15" x14ac:dyDescent="0.2">
      <c r="B99" s="46"/>
      <c r="E99" s="45"/>
      <c r="F99" s="45"/>
      <c r="G99" s="27"/>
      <c r="H99" s="27"/>
      <c r="I99" s="45"/>
      <c r="J99" s="45"/>
      <c r="K99" s="27"/>
      <c r="L99" s="27"/>
    </row>
    <row r="100" spans="2:15" x14ac:dyDescent="0.2">
      <c r="B100" s="43"/>
      <c r="E100" s="44"/>
      <c r="F100" s="44"/>
      <c r="I100" s="44"/>
      <c r="J100" s="44"/>
    </row>
    <row r="101" spans="2:15" x14ac:dyDescent="0.2">
      <c r="B101" s="43"/>
      <c r="E101" s="45"/>
      <c r="F101" s="45"/>
      <c r="G101" s="27"/>
      <c r="H101" s="27"/>
      <c r="I101" s="45"/>
      <c r="J101" s="45"/>
      <c r="K101" s="27"/>
      <c r="L101" s="27"/>
      <c r="M101" s="27"/>
      <c r="N101" s="27"/>
    </row>
    <row r="102" spans="2:15" x14ac:dyDescent="0.2">
      <c r="B102" s="46"/>
      <c r="E102" s="45"/>
      <c r="F102" s="45"/>
      <c r="G102" s="27"/>
      <c r="H102" s="27"/>
      <c r="I102" s="45"/>
      <c r="J102" s="45"/>
      <c r="K102" s="27"/>
      <c r="L102" s="27"/>
    </row>
    <row r="103" spans="2:15" x14ac:dyDescent="0.2">
      <c r="B103" s="43"/>
      <c r="E103" s="44"/>
      <c r="F103" s="44"/>
      <c r="I103" s="44"/>
      <c r="J103" s="44"/>
    </row>
    <row r="104" spans="2:15" x14ac:dyDescent="0.2">
      <c r="B104" s="43"/>
      <c r="E104" s="44"/>
      <c r="F104" s="44"/>
      <c r="I104" s="44"/>
      <c r="J104" s="44"/>
    </row>
    <row r="105" spans="2:15" x14ac:dyDescent="0.2">
      <c r="B105" s="43"/>
      <c r="E105" s="44"/>
      <c r="F105" s="44"/>
      <c r="I105" s="44"/>
      <c r="J105" s="44"/>
    </row>
    <row r="106" spans="2:15" x14ac:dyDescent="0.2">
      <c r="B106" s="43"/>
      <c r="E106" s="44"/>
      <c r="F106" s="44"/>
      <c r="I106" s="44"/>
      <c r="J106" s="44"/>
    </row>
    <row r="107" spans="2:15" x14ac:dyDescent="0.2">
      <c r="B107" s="43"/>
      <c r="E107" s="44"/>
      <c r="F107" s="44"/>
      <c r="I107" s="44"/>
      <c r="J107" s="44"/>
    </row>
    <row r="108" spans="2:15" x14ac:dyDescent="0.2">
      <c r="B108" s="43"/>
      <c r="E108" s="44"/>
      <c r="F108" s="44"/>
      <c r="I108" s="44"/>
      <c r="J108" s="44"/>
    </row>
    <row r="109" spans="2:15" x14ac:dyDescent="0.2">
      <c r="B109" s="43"/>
      <c r="E109" s="44"/>
      <c r="F109" s="44"/>
      <c r="I109" s="44"/>
      <c r="J109" s="44"/>
    </row>
    <row r="110" spans="2:15" x14ac:dyDescent="0.2">
      <c r="B110" s="43"/>
      <c r="E110" s="44"/>
      <c r="F110" s="44"/>
      <c r="I110" s="44"/>
      <c r="J110" s="44"/>
    </row>
    <row r="111" spans="2:15" x14ac:dyDescent="0.2">
      <c r="B111" s="46"/>
      <c r="E111" s="44"/>
      <c r="F111" s="44"/>
      <c r="I111" s="44"/>
      <c r="J111" s="44"/>
      <c r="O111" s="28"/>
    </row>
    <row r="112" spans="2:15" x14ac:dyDescent="0.2">
      <c r="B112" s="43"/>
      <c r="E112" s="44"/>
      <c r="F112" s="44"/>
      <c r="I112" s="44"/>
      <c r="J112" s="44"/>
    </row>
    <row r="113" spans="2:14" x14ac:dyDescent="0.2">
      <c r="B113" s="43"/>
      <c r="E113" s="44"/>
      <c r="F113" s="44"/>
      <c r="I113" s="44"/>
      <c r="J113" s="44"/>
    </row>
    <row r="114" spans="2:14" x14ac:dyDescent="0.2">
      <c r="B114" s="43"/>
      <c r="E114" s="44"/>
      <c r="F114" s="44"/>
      <c r="I114" s="44"/>
      <c r="J114" s="44"/>
    </row>
    <row r="115" spans="2:14" x14ac:dyDescent="0.2">
      <c r="B115" s="43"/>
      <c r="E115" s="44"/>
      <c r="F115" s="44"/>
      <c r="I115" s="44"/>
      <c r="J115" s="44"/>
    </row>
    <row r="116" spans="2:14" x14ac:dyDescent="0.2">
      <c r="B116" s="43"/>
      <c r="E116" s="44"/>
      <c r="F116" s="44"/>
      <c r="I116" s="44"/>
      <c r="J116" s="44"/>
    </row>
    <row r="117" spans="2:14" x14ac:dyDescent="0.2">
      <c r="B117" s="43"/>
      <c r="E117" s="44"/>
      <c r="F117" s="44"/>
      <c r="I117" s="44"/>
      <c r="J117" s="44"/>
    </row>
    <row r="118" spans="2:14" x14ac:dyDescent="0.2">
      <c r="E118" s="44"/>
      <c r="F118" s="44"/>
      <c r="I118" s="44"/>
      <c r="J118" s="44"/>
    </row>
    <row r="119" spans="2:14" x14ac:dyDescent="0.2">
      <c r="B119" s="46"/>
      <c r="E119" s="45"/>
      <c r="F119" s="45"/>
      <c r="G119" s="27"/>
      <c r="H119" s="27"/>
      <c r="I119" s="45"/>
      <c r="J119" s="45"/>
      <c r="K119" s="27"/>
      <c r="L119" s="27"/>
    </row>
    <row r="120" spans="2:14" x14ac:dyDescent="0.2">
      <c r="B120" s="46"/>
      <c r="E120" s="45"/>
      <c r="F120" s="45"/>
      <c r="G120" s="27"/>
      <c r="H120" s="27"/>
      <c r="I120" s="45"/>
      <c r="J120" s="45"/>
      <c r="K120" s="27"/>
      <c r="L120" s="27"/>
    </row>
    <row r="121" spans="2:14" x14ac:dyDescent="0.2">
      <c r="B121" s="46"/>
      <c r="E121" s="27"/>
      <c r="F121" s="27"/>
      <c r="G121" s="27"/>
      <c r="H121" s="27"/>
      <c r="I121" s="27"/>
      <c r="J121" s="27"/>
      <c r="K121" s="27"/>
      <c r="L121" s="27"/>
    </row>
    <row r="122" spans="2:14" x14ac:dyDescent="0.2">
      <c r="B122" s="46"/>
      <c r="E122" s="45"/>
      <c r="F122" s="45"/>
      <c r="G122" s="27"/>
      <c r="H122" s="27"/>
      <c r="I122" s="45"/>
      <c r="J122" s="45"/>
      <c r="K122" s="27"/>
      <c r="L122" s="27"/>
      <c r="M122" s="27"/>
      <c r="N122" s="27"/>
    </row>
    <row r="123" spans="2:14" x14ac:dyDescent="0.2">
      <c r="B123" s="46"/>
      <c r="E123" s="45"/>
      <c r="F123" s="45"/>
      <c r="G123" s="27"/>
      <c r="H123" s="27"/>
      <c r="I123" s="45"/>
      <c r="J123" s="45"/>
      <c r="K123" s="27"/>
      <c r="L123" s="27"/>
      <c r="M123" s="27"/>
      <c r="N123" s="27"/>
    </row>
    <row r="124" spans="2:14" x14ac:dyDescent="0.2">
      <c r="B124" s="46"/>
      <c r="E124" s="45"/>
      <c r="F124" s="45"/>
      <c r="G124" s="27"/>
      <c r="H124" s="27"/>
      <c r="I124" s="45"/>
      <c r="J124" s="45"/>
      <c r="K124" s="27"/>
      <c r="L124" s="27"/>
      <c r="M124" s="27"/>
      <c r="N124" s="27"/>
    </row>
    <row r="125" spans="2:14" x14ac:dyDescent="0.2">
      <c r="B125" s="43"/>
      <c r="E125" s="45"/>
      <c r="F125" s="45"/>
      <c r="G125" s="27"/>
      <c r="H125" s="27"/>
      <c r="I125" s="45"/>
      <c r="J125" s="45"/>
      <c r="K125" s="27"/>
      <c r="L125" s="27"/>
      <c r="M125" s="27"/>
      <c r="N125" s="27"/>
    </row>
    <row r="126" spans="2:14" x14ac:dyDescent="0.2">
      <c r="B126" s="43"/>
      <c r="E126" s="45"/>
      <c r="F126" s="45"/>
      <c r="G126" s="27"/>
      <c r="H126" s="27"/>
      <c r="I126" s="45"/>
      <c r="J126" s="45"/>
      <c r="K126" s="27"/>
      <c r="L126" s="27"/>
      <c r="M126" s="27"/>
      <c r="N126" s="27"/>
    </row>
    <row r="127" spans="2:14" x14ac:dyDescent="0.2">
      <c r="B127" s="46"/>
      <c r="E127" s="45"/>
      <c r="F127" s="45"/>
      <c r="G127" s="27"/>
      <c r="H127" s="27"/>
      <c r="I127" s="45"/>
      <c r="J127" s="45"/>
      <c r="K127" s="27"/>
      <c r="L127" s="27"/>
      <c r="M127" s="27"/>
      <c r="N127" s="27"/>
    </row>
    <row r="128" spans="2:14" x14ac:dyDescent="0.2">
      <c r="B128" s="46"/>
      <c r="E128" s="45"/>
      <c r="F128" s="45"/>
      <c r="G128" s="27"/>
      <c r="H128" s="27"/>
      <c r="I128" s="45"/>
      <c r="J128" s="45"/>
      <c r="K128" s="27"/>
      <c r="L128" s="27"/>
    </row>
    <row r="129" spans="2:14" x14ac:dyDescent="0.2">
      <c r="B129" s="43"/>
      <c r="E129" s="44"/>
      <c r="F129" s="44"/>
      <c r="I129" s="44"/>
      <c r="J129" s="44"/>
    </row>
    <row r="130" spans="2:14" x14ac:dyDescent="0.2">
      <c r="B130" s="46"/>
      <c r="E130" s="45"/>
      <c r="F130" s="45"/>
      <c r="G130" s="27"/>
      <c r="H130" s="27"/>
      <c r="I130" s="45"/>
      <c r="J130" s="45"/>
      <c r="K130" s="27"/>
      <c r="L130" s="27"/>
    </row>
    <row r="131" spans="2:14" x14ac:dyDescent="0.2">
      <c r="B131" s="46"/>
      <c r="E131" s="45"/>
      <c r="F131" s="45"/>
      <c r="G131" s="27"/>
      <c r="H131" s="27"/>
      <c r="I131" s="45"/>
      <c r="J131" s="45"/>
      <c r="K131" s="27"/>
      <c r="L131" s="27"/>
      <c r="M131" s="27"/>
      <c r="N131" s="27"/>
    </row>
    <row r="132" spans="2:14" x14ac:dyDescent="0.2">
      <c r="B132" s="43"/>
      <c r="E132" s="45"/>
      <c r="F132" s="45"/>
      <c r="G132" s="27"/>
      <c r="H132" s="27"/>
      <c r="I132" s="45"/>
      <c r="J132" s="45"/>
      <c r="K132" s="27"/>
      <c r="L132" s="27"/>
      <c r="M132" s="27"/>
      <c r="N132" s="27"/>
    </row>
    <row r="133" spans="2:14" x14ac:dyDescent="0.2">
      <c r="B133" s="43"/>
      <c r="E133" s="44"/>
      <c r="F133" s="44"/>
      <c r="I133" s="44"/>
      <c r="J133" s="44"/>
    </row>
    <row r="134" spans="2:14" x14ac:dyDescent="0.2">
      <c r="B134" s="43"/>
      <c r="E134" s="44"/>
      <c r="F134" s="44"/>
      <c r="I134" s="44"/>
      <c r="J134" s="44"/>
    </row>
    <row r="135" spans="2:14" x14ac:dyDescent="0.2">
      <c r="B135" s="43"/>
      <c r="E135" s="45"/>
      <c r="F135" s="45"/>
      <c r="G135" s="27"/>
      <c r="H135" s="27"/>
      <c r="I135" s="45"/>
      <c r="J135" s="45"/>
      <c r="K135" s="27"/>
      <c r="L135" s="27"/>
      <c r="M135" s="27"/>
      <c r="N135" s="27"/>
    </row>
    <row r="136" spans="2:14" x14ac:dyDescent="0.2">
      <c r="B136" s="43"/>
      <c r="E136" s="45"/>
      <c r="F136" s="45"/>
      <c r="G136" s="27"/>
      <c r="H136" s="27"/>
      <c r="I136" s="45"/>
      <c r="J136" s="45"/>
      <c r="K136" s="27"/>
      <c r="L136" s="27"/>
      <c r="M136" s="27"/>
      <c r="N136" s="27"/>
    </row>
    <row r="137" spans="2:14" x14ac:dyDescent="0.2">
      <c r="B137" s="43"/>
      <c r="E137" s="44"/>
      <c r="F137" s="44"/>
      <c r="I137" s="44"/>
      <c r="J137" s="44"/>
    </row>
    <row r="138" spans="2:14" x14ac:dyDescent="0.2">
      <c r="B138" s="43"/>
      <c r="E138" s="44"/>
      <c r="F138" s="44"/>
      <c r="I138" s="44"/>
      <c r="J138" s="44"/>
    </row>
    <row r="139" spans="2:14" x14ac:dyDescent="0.2">
      <c r="B139" s="43"/>
      <c r="E139" s="44"/>
      <c r="F139" s="44"/>
      <c r="I139" s="44"/>
      <c r="J139" s="44"/>
    </row>
    <row r="140" spans="2:14" x14ac:dyDescent="0.2">
      <c r="B140" s="43"/>
      <c r="E140" s="44"/>
      <c r="F140" s="44"/>
      <c r="I140" s="44"/>
      <c r="J140" s="44"/>
    </row>
    <row r="141" spans="2:14" x14ac:dyDescent="0.2">
      <c r="B141" s="43"/>
      <c r="E141" s="44"/>
      <c r="F141" s="44"/>
      <c r="I141" s="44"/>
      <c r="J141" s="44"/>
    </row>
    <row r="142" spans="2:14" x14ac:dyDescent="0.2">
      <c r="B142" s="43"/>
      <c r="E142" s="44"/>
      <c r="F142" s="44"/>
      <c r="I142" s="44"/>
      <c r="J142" s="44"/>
    </row>
    <row r="143" spans="2:14" x14ac:dyDescent="0.2">
      <c r="B143" s="43"/>
      <c r="E143" s="44"/>
      <c r="F143" s="44"/>
      <c r="I143" s="44"/>
      <c r="J143" s="44"/>
    </row>
    <row r="144" spans="2:14" x14ac:dyDescent="0.2">
      <c r="B144" s="43"/>
      <c r="E144" s="44"/>
      <c r="F144" s="44"/>
      <c r="I144" s="44"/>
      <c r="J144" s="44"/>
    </row>
    <row r="145" spans="2:10" x14ac:dyDescent="0.2">
      <c r="B145" s="43"/>
      <c r="E145" s="44"/>
      <c r="F145" s="44"/>
      <c r="I145" s="44"/>
      <c r="J145" s="44"/>
    </row>
    <row r="146" spans="2:10" x14ac:dyDescent="0.2">
      <c r="B146" s="43"/>
      <c r="E146" s="44"/>
      <c r="F146" s="44"/>
      <c r="I146" s="44"/>
      <c r="J146" s="44"/>
    </row>
    <row r="147" spans="2:10" x14ac:dyDescent="0.2">
      <c r="B147" s="43"/>
      <c r="E147" s="44"/>
      <c r="F147" s="44"/>
      <c r="I147" s="44"/>
      <c r="J147" s="44"/>
    </row>
    <row r="148" spans="2:10" x14ac:dyDescent="0.2">
      <c r="B148" s="43"/>
      <c r="E148" s="44"/>
      <c r="F148" s="44"/>
      <c r="I148" s="44"/>
      <c r="J148" s="44"/>
    </row>
    <row r="149" spans="2:10" x14ac:dyDescent="0.2">
      <c r="B149" s="43"/>
      <c r="E149" s="44"/>
      <c r="F149" s="44"/>
      <c r="I149" s="44"/>
      <c r="J149" s="44"/>
    </row>
    <row r="150" spans="2:10" x14ac:dyDescent="0.2">
      <c r="B150" s="43"/>
      <c r="E150" s="44"/>
      <c r="F150" s="44"/>
      <c r="I150" s="44"/>
      <c r="J150" s="44"/>
    </row>
    <row r="151" spans="2:10" x14ac:dyDescent="0.2">
      <c r="B151" s="43"/>
      <c r="E151" s="44"/>
      <c r="F151" s="44"/>
      <c r="I151" s="44"/>
      <c r="J151" s="44"/>
    </row>
    <row r="152" spans="2:10" x14ac:dyDescent="0.2">
      <c r="B152" s="43"/>
      <c r="E152" s="44"/>
      <c r="F152" s="44"/>
      <c r="I152" s="44"/>
      <c r="J152" s="44"/>
    </row>
    <row r="153" spans="2:10" x14ac:dyDescent="0.2">
      <c r="B153" s="43"/>
      <c r="E153" s="44"/>
      <c r="F153" s="44"/>
      <c r="I153" s="44"/>
      <c r="J153" s="44"/>
    </row>
    <row r="154" spans="2:10" x14ac:dyDescent="0.2">
      <c r="B154" s="43"/>
      <c r="E154" s="44"/>
      <c r="F154" s="44"/>
      <c r="I154" s="44"/>
      <c r="J154" s="44"/>
    </row>
    <row r="155" spans="2:10" x14ac:dyDescent="0.2">
      <c r="B155" s="43"/>
      <c r="E155" s="44"/>
      <c r="F155" s="44"/>
      <c r="I155" s="44"/>
      <c r="J155" s="44"/>
    </row>
    <row r="156" spans="2:10" x14ac:dyDescent="0.2">
      <c r="B156" s="43"/>
      <c r="E156" s="44"/>
      <c r="F156" s="44"/>
      <c r="I156" s="44"/>
      <c r="J156" s="44"/>
    </row>
    <row r="157" spans="2:10" x14ac:dyDescent="0.2">
      <c r="B157" s="43"/>
      <c r="E157" s="44"/>
      <c r="F157" s="44"/>
      <c r="I157" s="44"/>
      <c r="J157" s="44"/>
    </row>
    <row r="158" spans="2:10" x14ac:dyDescent="0.2">
      <c r="B158" s="43"/>
      <c r="E158" s="44"/>
      <c r="F158" s="44"/>
      <c r="I158" s="44"/>
      <c r="J158" s="44"/>
    </row>
    <row r="159" spans="2:10" x14ac:dyDescent="0.2">
      <c r="B159" s="43"/>
      <c r="E159" s="44"/>
      <c r="F159" s="44"/>
      <c r="I159" s="44"/>
      <c r="J159" s="44"/>
    </row>
    <row r="160" spans="2:10" x14ac:dyDescent="0.2">
      <c r="B160" s="43"/>
      <c r="E160" s="44"/>
      <c r="F160" s="44"/>
      <c r="I160" s="44"/>
      <c r="J160" s="44"/>
    </row>
    <row r="161" spans="2:14" x14ac:dyDescent="0.2">
      <c r="B161" s="43"/>
      <c r="E161" s="44"/>
      <c r="F161" s="44"/>
      <c r="I161" s="44"/>
      <c r="J161" s="44"/>
    </row>
    <row r="162" spans="2:14" x14ac:dyDescent="0.2">
      <c r="B162" s="43"/>
      <c r="E162" s="44"/>
      <c r="F162" s="44"/>
      <c r="I162" s="44"/>
      <c r="J162" s="44"/>
    </row>
    <row r="163" spans="2:14" x14ac:dyDescent="0.2">
      <c r="B163" s="43"/>
      <c r="E163" s="44"/>
      <c r="F163" s="44"/>
      <c r="I163" s="44"/>
      <c r="J163" s="44"/>
    </row>
    <row r="164" spans="2:14" x14ac:dyDescent="0.2">
      <c r="B164" s="43"/>
      <c r="E164" s="44"/>
      <c r="F164" s="44"/>
      <c r="I164" s="44"/>
      <c r="J164" s="44"/>
    </row>
    <row r="165" spans="2:14" x14ac:dyDescent="0.2">
      <c r="B165" s="43"/>
    </row>
    <row r="166" spans="2:14" x14ac:dyDescent="0.2">
      <c r="E166" s="45"/>
      <c r="F166" s="45"/>
      <c r="G166" s="27"/>
      <c r="H166" s="27"/>
      <c r="I166" s="45"/>
      <c r="J166" s="45"/>
      <c r="K166" s="27"/>
      <c r="L166" s="27"/>
      <c r="M166" s="27"/>
      <c r="N166" s="27"/>
    </row>
    <row r="167" spans="2:14" x14ac:dyDescent="0.2">
      <c r="B167" s="46"/>
      <c r="E167" s="45"/>
      <c r="F167" s="45"/>
      <c r="G167" s="27"/>
      <c r="H167" s="27"/>
      <c r="I167" s="45"/>
      <c r="J167" s="45"/>
      <c r="K167" s="27"/>
      <c r="L167" s="27"/>
      <c r="M167" s="27"/>
      <c r="N167" s="27"/>
    </row>
    <row r="168" spans="2:14" x14ac:dyDescent="0.2">
      <c r="B168" s="46"/>
      <c r="E168" s="45"/>
      <c r="F168" s="45"/>
      <c r="G168" s="27"/>
      <c r="H168" s="27"/>
      <c r="I168" s="45"/>
      <c r="J168" s="45"/>
      <c r="K168" s="27"/>
      <c r="L168" s="27"/>
      <c r="M168" s="27"/>
      <c r="N168" s="27"/>
    </row>
    <row r="169" spans="2:14" x14ac:dyDescent="0.2">
      <c r="B169" s="46"/>
      <c r="E169" s="45"/>
      <c r="F169" s="45"/>
      <c r="G169" s="27"/>
      <c r="H169" s="27"/>
      <c r="I169" s="45"/>
      <c r="J169" s="45"/>
      <c r="K169" s="27"/>
      <c r="L169" s="27"/>
      <c r="M169" s="27"/>
      <c r="N169" s="27"/>
    </row>
    <row r="170" spans="2:14" x14ac:dyDescent="0.2">
      <c r="B170" s="46"/>
      <c r="E170" s="45"/>
      <c r="F170" s="45"/>
      <c r="G170" s="27"/>
      <c r="H170" s="27"/>
      <c r="I170" s="45"/>
      <c r="J170" s="45"/>
      <c r="K170" s="27"/>
      <c r="L170" s="27"/>
      <c r="M170" s="27"/>
      <c r="N170" s="27"/>
    </row>
    <row r="171" spans="2:14" x14ac:dyDescent="0.2">
      <c r="B171" s="46"/>
      <c r="E171" s="45"/>
      <c r="F171" s="45"/>
      <c r="G171" s="27"/>
      <c r="H171" s="27"/>
      <c r="I171" s="45"/>
      <c r="J171" s="45"/>
      <c r="K171" s="27"/>
      <c r="L171" s="27"/>
      <c r="M171" s="27"/>
      <c r="N171" s="27"/>
    </row>
    <row r="172" spans="2:14" x14ac:dyDescent="0.2">
      <c r="B172" s="46"/>
      <c r="E172" s="45"/>
      <c r="F172" s="45"/>
      <c r="G172" s="27"/>
      <c r="H172" s="27"/>
      <c r="I172" s="45"/>
      <c r="J172" s="45"/>
      <c r="K172" s="27"/>
      <c r="L172" s="27"/>
    </row>
    <row r="173" spans="2:14" x14ac:dyDescent="0.2">
      <c r="B173" s="43"/>
      <c r="E173" s="44"/>
      <c r="F173" s="44"/>
      <c r="I173" s="44"/>
      <c r="J173" s="44"/>
    </row>
    <row r="174" spans="2:14" x14ac:dyDescent="0.2">
      <c r="B174" s="43"/>
      <c r="E174" s="44"/>
      <c r="F174" s="44"/>
      <c r="I174" s="44"/>
      <c r="J174" s="44"/>
    </row>
    <row r="175" spans="2:14" x14ac:dyDescent="0.2">
      <c r="B175" s="43"/>
      <c r="E175" s="44"/>
      <c r="F175" s="44"/>
      <c r="I175" s="44"/>
      <c r="J175" s="44"/>
    </row>
    <row r="176" spans="2:14" x14ac:dyDescent="0.2">
      <c r="B176" s="43"/>
      <c r="E176" s="44"/>
      <c r="F176" s="44"/>
      <c r="I176" s="44"/>
      <c r="J176" s="44"/>
    </row>
    <row r="177" spans="2:14" x14ac:dyDescent="0.2">
      <c r="B177" s="43"/>
      <c r="E177" s="44"/>
      <c r="F177" s="44"/>
      <c r="I177" s="44"/>
      <c r="J177" s="44"/>
    </row>
    <row r="178" spans="2:14" x14ac:dyDescent="0.2">
      <c r="B178" s="43"/>
      <c r="E178" s="45"/>
      <c r="F178" s="45"/>
      <c r="G178" s="27"/>
      <c r="H178" s="27"/>
      <c r="I178" s="45"/>
      <c r="J178" s="45"/>
      <c r="K178" s="27"/>
      <c r="L178" s="27"/>
      <c r="M178" s="27"/>
      <c r="N178" s="27"/>
    </row>
    <row r="179" spans="2:14" x14ac:dyDescent="0.2">
      <c r="B179" s="46"/>
      <c r="E179" s="45"/>
      <c r="F179" s="45"/>
      <c r="G179" s="27"/>
      <c r="H179" s="27"/>
      <c r="I179" s="45"/>
      <c r="J179" s="45"/>
      <c r="K179" s="27"/>
      <c r="L179" s="27"/>
      <c r="M179" s="27"/>
      <c r="N179" s="27"/>
    </row>
    <row r="180" spans="2:14" x14ac:dyDescent="0.2">
      <c r="B180" s="46"/>
      <c r="E180" s="45"/>
      <c r="F180" s="45"/>
      <c r="G180" s="27"/>
      <c r="H180" s="27"/>
      <c r="I180" s="45"/>
      <c r="J180" s="45"/>
      <c r="K180" s="27"/>
      <c r="L180" s="27"/>
    </row>
    <row r="181" spans="2:14" x14ac:dyDescent="0.2">
      <c r="B181" s="43"/>
      <c r="E181" s="44"/>
      <c r="F181" s="44"/>
      <c r="I181" s="44"/>
      <c r="J181" s="44"/>
    </row>
    <row r="182" spans="2:14" x14ac:dyDescent="0.2">
      <c r="B182" s="43"/>
      <c r="E182" s="45"/>
      <c r="F182" s="45"/>
      <c r="G182" s="27"/>
      <c r="H182" s="27"/>
      <c r="I182" s="45"/>
      <c r="J182" s="45"/>
      <c r="K182" s="27"/>
      <c r="L182" s="27"/>
      <c r="M182" s="27"/>
      <c r="N182" s="27"/>
    </row>
    <row r="183" spans="2:14" x14ac:dyDescent="0.2">
      <c r="B183" s="46"/>
      <c r="E183" s="45"/>
      <c r="F183" s="45"/>
      <c r="G183" s="27"/>
      <c r="H183" s="27"/>
      <c r="I183" s="45"/>
      <c r="J183" s="45"/>
      <c r="K183" s="27"/>
      <c r="L183" s="27"/>
    </row>
    <row r="184" spans="2:14" x14ac:dyDescent="0.2">
      <c r="B184" s="46"/>
      <c r="E184" s="45"/>
      <c r="F184" s="45"/>
      <c r="G184" s="27"/>
      <c r="H184" s="27"/>
      <c r="I184" s="45"/>
      <c r="J184" s="45"/>
      <c r="K184" s="27"/>
      <c r="L184" s="27"/>
      <c r="M184" s="27"/>
      <c r="N184" s="27"/>
    </row>
    <row r="185" spans="2:14" x14ac:dyDescent="0.2">
      <c r="B185" s="43"/>
      <c r="E185" s="45"/>
      <c r="F185" s="45"/>
      <c r="G185" s="27"/>
      <c r="H185" s="27"/>
      <c r="I185" s="45"/>
      <c r="J185" s="45"/>
      <c r="K185" s="27"/>
      <c r="L185" s="27"/>
      <c r="M185" s="27"/>
      <c r="N185" s="27"/>
    </row>
    <row r="186" spans="2:14" x14ac:dyDescent="0.2">
      <c r="B186" s="46"/>
      <c r="E186" s="45"/>
      <c r="F186" s="45"/>
      <c r="G186" s="27"/>
      <c r="H186" s="27"/>
      <c r="I186" s="45"/>
      <c r="J186" s="45"/>
      <c r="K186" s="27"/>
      <c r="L186" s="27"/>
    </row>
    <row r="187" spans="2:14" x14ac:dyDescent="0.2">
      <c r="B187" s="43"/>
      <c r="E187" s="45"/>
      <c r="F187" s="45"/>
      <c r="G187" s="27"/>
      <c r="H187" s="27"/>
      <c r="I187" s="45"/>
      <c r="J187" s="45"/>
      <c r="K187" s="27"/>
      <c r="L187" s="27"/>
      <c r="M187" s="27"/>
      <c r="N187" s="27"/>
    </row>
    <row r="188" spans="2:14" x14ac:dyDescent="0.2">
      <c r="B188" s="43"/>
      <c r="E188" s="44"/>
      <c r="F188" s="44"/>
      <c r="I188" s="44"/>
      <c r="J188" s="44"/>
    </row>
    <row r="189" spans="2:14" x14ac:dyDescent="0.2">
      <c r="B189" s="46"/>
      <c r="E189" s="45"/>
      <c r="F189" s="45"/>
      <c r="G189" s="27"/>
      <c r="H189" s="27"/>
      <c r="I189" s="45"/>
      <c r="J189" s="45"/>
      <c r="K189" s="27"/>
      <c r="L189" s="27"/>
    </row>
    <row r="190" spans="2:14" x14ac:dyDescent="0.2">
      <c r="B190" s="43"/>
      <c r="E190" s="45"/>
      <c r="F190" s="45"/>
      <c r="G190" s="27"/>
      <c r="H190" s="27"/>
      <c r="I190" s="45"/>
      <c r="J190" s="45"/>
      <c r="K190" s="27"/>
      <c r="L190" s="27"/>
      <c r="M190" s="27"/>
      <c r="N190" s="27"/>
    </row>
    <row r="191" spans="2:14" x14ac:dyDescent="0.2">
      <c r="B191" s="43"/>
      <c r="E191" s="44"/>
      <c r="F191" s="44"/>
      <c r="I191" s="44"/>
      <c r="J191" s="44"/>
    </row>
    <row r="192" spans="2:14" x14ac:dyDescent="0.2">
      <c r="B192" s="43"/>
      <c r="E192" s="44"/>
      <c r="F192" s="44"/>
      <c r="I192" s="44"/>
      <c r="J192" s="44"/>
    </row>
    <row r="193" spans="2:12" x14ac:dyDescent="0.2">
      <c r="B193" s="43"/>
      <c r="E193" s="44"/>
      <c r="F193" s="44"/>
      <c r="I193" s="44"/>
      <c r="J193" s="44"/>
    </row>
    <row r="194" spans="2:12" x14ac:dyDescent="0.2">
      <c r="B194" s="43"/>
      <c r="E194" s="44"/>
      <c r="F194" s="44"/>
      <c r="I194" s="44"/>
      <c r="J194" s="44"/>
    </row>
    <row r="195" spans="2:12" x14ac:dyDescent="0.2">
      <c r="B195" s="43"/>
      <c r="E195" s="44"/>
      <c r="F195" s="44"/>
      <c r="I195" s="44"/>
      <c r="J195" s="44"/>
    </row>
    <row r="196" spans="2:12" x14ac:dyDescent="0.2">
      <c r="B196" s="43"/>
      <c r="E196" s="44"/>
      <c r="F196" s="44"/>
      <c r="I196" s="44"/>
      <c r="J196" s="44"/>
    </row>
    <row r="197" spans="2:12" x14ac:dyDescent="0.2">
      <c r="B197" s="43"/>
      <c r="E197" s="44"/>
      <c r="F197" s="44"/>
      <c r="I197" s="44"/>
      <c r="J197" s="44"/>
    </row>
    <row r="198" spans="2:12" x14ac:dyDescent="0.2">
      <c r="B198" s="43"/>
      <c r="E198" s="44"/>
      <c r="F198" s="44"/>
      <c r="I198" s="44"/>
      <c r="J198" s="44"/>
    </row>
    <row r="199" spans="2:12" x14ac:dyDescent="0.2">
      <c r="B199" s="43"/>
      <c r="E199" s="44"/>
      <c r="F199" s="44"/>
      <c r="I199" s="44"/>
      <c r="J199" s="44"/>
    </row>
    <row r="200" spans="2:12" x14ac:dyDescent="0.2">
      <c r="B200" s="43"/>
      <c r="E200" s="44"/>
      <c r="F200" s="44"/>
      <c r="I200" s="44"/>
      <c r="J200" s="44"/>
    </row>
    <row r="201" spans="2:12" x14ac:dyDescent="0.2">
      <c r="B201" s="43"/>
      <c r="E201" s="44"/>
      <c r="F201" s="44"/>
      <c r="I201" s="44"/>
      <c r="J201" s="44"/>
    </row>
    <row r="202" spans="2:12" x14ac:dyDescent="0.2">
      <c r="B202" s="43"/>
      <c r="E202" s="44"/>
      <c r="F202" s="44"/>
      <c r="I202" s="44"/>
      <c r="J202" s="44"/>
    </row>
    <row r="203" spans="2:12" x14ac:dyDescent="0.2">
      <c r="B203" s="43"/>
      <c r="E203" s="44"/>
      <c r="F203" s="44"/>
      <c r="I203" s="44"/>
      <c r="J203" s="44"/>
    </row>
    <row r="204" spans="2:12" x14ac:dyDescent="0.2">
      <c r="B204" s="43"/>
      <c r="E204" s="44"/>
      <c r="F204" s="44"/>
      <c r="I204" s="44"/>
      <c r="J204" s="44"/>
    </row>
    <row r="205" spans="2:12" x14ac:dyDescent="0.2">
      <c r="B205" s="43"/>
      <c r="E205" s="44"/>
      <c r="F205" s="44"/>
      <c r="I205" s="44"/>
      <c r="J205" s="44"/>
    </row>
    <row r="206" spans="2:12" x14ac:dyDescent="0.2">
      <c r="E206" s="44"/>
      <c r="F206" s="44"/>
      <c r="I206" s="44"/>
      <c r="J206" s="44"/>
    </row>
    <row r="207" spans="2:12" x14ac:dyDescent="0.2">
      <c r="B207" s="46"/>
      <c r="E207" s="45"/>
      <c r="F207" s="45"/>
      <c r="G207" s="27"/>
      <c r="H207" s="27"/>
      <c r="I207" s="45"/>
      <c r="J207" s="45"/>
      <c r="K207" s="27"/>
      <c r="L207" s="27"/>
    </row>
    <row r="208" spans="2:12" x14ac:dyDescent="0.2">
      <c r="B208" s="46"/>
      <c r="E208" s="45"/>
      <c r="F208" s="45"/>
      <c r="G208" s="27"/>
      <c r="H208" s="27"/>
      <c r="I208" s="45"/>
      <c r="J208" s="45"/>
      <c r="K208" s="27"/>
      <c r="L208" s="27"/>
    </row>
    <row r="209" spans="2:14" x14ac:dyDescent="0.2">
      <c r="B209" s="46"/>
      <c r="E209" s="45"/>
      <c r="F209" s="45"/>
      <c r="G209" s="27"/>
      <c r="H209" s="27"/>
      <c r="I209" s="45"/>
      <c r="J209" s="45"/>
      <c r="K209" s="27"/>
      <c r="L209" s="27"/>
    </row>
    <row r="210" spans="2:14" x14ac:dyDescent="0.2">
      <c r="B210" s="46"/>
      <c r="E210" s="45"/>
      <c r="F210" s="45"/>
      <c r="G210" s="27"/>
      <c r="H210" s="27"/>
      <c r="I210" s="45"/>
      <c r="J210" s="45"/>
      <c r="K210" s="27"/>
      <c r="L210" s="27"/>
    </row>
    <row r="211" spans="2:14" x14ac:dyDescent="0.2">
      <c r="B211" s="43"/>
    </row>
    <row r="212" spans="2:14" x14ac:dyDescent="0.2">
      <c r="E212" s="45"/>
      <c r="F212" s="45"/>
      <c r="G212" s="27"/>
      <c r="H212" s="27"/>
      <c r="I212" s="45"/>
      <c r="J212" s="45"/>
      <c r="K212" s="27"/>
      <c r="L212" s="27"/>
      <c r="M212" s="27"/>
      <c r="N212" s="27"/>
    </row>
    <row r="213" spans="2:14" x14ac:dyDescent="0.2">
      <c r="B213" s="46"/>
      <c r="E213" s="45"/>
      <c r="F213" s="45"/>
      <c r="G213" s="27"/>
      <c r="H213" s="27"/>
      <c r="I213" s="45"/>
      <c r="J213" s="45"/>
      <c r="K213" s="27"/>
      <c r="L213" s="27"/>
      <c r="M213" s="27"/>
      <c r="N213" s="27"/>
    </row>
    <row r="214" spans="2:14" x14ac:dyDescent="0.2">
      <c r="B214" s="46"/>
      <c r="E214" s="45"/>
      <c r="F214" s="45"/>
      <c r="G214" s="27"/>
      <c r="H214" s="27"/>
      <c r="I214" s="45"/>
      <c r="J214" s="45"/>
      <c r="K214" s="27"/>
      <c r="L214" s="27"/>
      <c r="M214" s="27"/>
      <c r="N214" s="27"/>
    </row>
    <row r="215" spans="2:14" x14ac:dyDescent="0.2">
      <c r="B215" s="46"/>
      <c r="E215" s="45"/>
      <c r="F215" s="45"/>
      <c r="G215" s="27"/>
      <c r="H215" s="27"/>
      <c r="I215" s="45"/>
      <c r="J215" s="45"/>
      <c r="K215" s="27"/>
      <c r="L215" s="27"/>
      <c r="M215" s="27"/>
      <c r="N215" s="27"/>
    </row>
    <row r="216" spans="2:14" x14ac:dyDescent="0.2">
      <c r="B216" s="46"/>
      <c r="E216" s="45"/>
      <c r="F216" s="45"/>
      <c r="G216" s="27"/>
      <c r="H216" s="27"/>
      <c r="I216" s="45"/>
      <c r="J216" s="45"/>
      <c r="K216" s="27"/>
      <c r="L216" s="27"/>
    </row>
    <row r="217" spans="2:14" x14ac:dyDescent="0.2">
      <c r="B217" s="43"/>
    </row>
    <row r="218" spans="2:14" x14ac:dyDescent="0.2">
      <c r="E218" s="45"/>
      <c r="F218" s="45"/>
      <c r="G218" s="27"/>
      <c r="H218" s="27"/>
      <c r="I218" s="45"/>
      <c r="J218" s="45"/>
      <c r="K218" s="27"/>
      <c r="L218" s="27"/>
      <c r="M218" s="27"/>
      <c r="N218" s="27"/>
    </row>
    <row r="219" spans="2:14" x14ac:dyDescent="0.2">
      <c r="B219" s="46"/>
      <c r="E219" s="45"/>
      <c r="F219" s="45"/>
      <c r="G219" s="27"/>
      <c r="H219" s="27"/>
      <c r="I219" s="45"/>
      <c r="J219" s="45"/>
      <c r="K219" s="27"/>
      <c r="L219" s="27"/>
      <c r="M219" s="27"/>
      <c r="N219" s="27"/>
    </row>
    <row r="220" spans="2:14" x14ac:dyDescent="0.2">
      <c r="B220" s="46"/>
      <c r="E220" s="45"/>
      <c r="F220" s="45"/>
      <c r="G220" s="27"/>
      <c r="H220" s="27"/>
      <c r="I220" s="45"/>
      <c r="J220" s="45"/>
      <c r="K220" s="27"/>
      <c r="L220" s="27"/>
      <c r="M220" s="27"/>
      <c r="N220" s="27"/>
    </row>
    <row r="221" spans="2:14" x14ac:dyDescent="0.2">
      <c r="B221" s="46"/>
      <c r="E221" s="45"/>
      <c r="F221" s="45"/>
      <c r="G221" s="27"/>
      <c r="H221" s="27"/>
      <c r="I221" s="45"/>
      <c r="J221" s="45"/>
      <c r="K221" s="27"/>
      <c r="L221" s="27"/>
      <c r="M221" s="27"/>
      <c r="N221" s="27"/>
    </row>
    <row r="222" spans="2:14" x14ac:dyDescent="0.2">
      <c r="B222" s="46"/>
      <c r="E222" s="45"/>
      <c r="F222" s="45"/>
      <c r="G222" s="27"/>
      <c r="H222" s="27"/>
      <c r="I222" s="45"/>
      <c r="J222" s="45"/>
      <c r="K222" s="27"/>
      <c r="L222" s="27"/>
    </row>
    <row r="223" spans="2:14" x14ac:dyDescent="0.2">
      <c r="B223" s="43"/>
    </row>
    <row r="224" spans="2:14" x14ac:dyDescent="0.2">
      <c r="E224" s="45"/>
      <c r="F224" s="45"/>
      <c r="G224" s="27"/>
      <c r="H224" s="27"/>
      <c r="I224" s="45"/>
      <c r="J224" s="45"/>
      <c r="K224" s="27"/>
      <c r="L224" s="27"/>
      <c r="M224" s="27"/>
      <c r="N224" s="27"/>
    </row>
    <row r="225" spans="2:14" x14ac:dyDescent="0.2">
      <c r="B225" s="46"/>
      <c r="E225" s="45"/>
      <c r="F225" s="45"/>
      <c r="G225" s="27"/>
      <c r="H225" s="27"/>
      <c r="I225" s="45"/>
      <c r="J225" s="45"/>
      <c r="K225" s="27"/>
      <c r="L225" s="27"/>
      <c r="M225" s="27"/>
      <c r="N225" s="27"/>
    </row>
    <row r="226" spans="2:14" x14ac:dyDescent="0.2">
      <c r="B226" s="46"/>
      <c r="E226" s="45"/>
      <c r="F226" s="45"/>
      <c r="G226" s="27"/>
      <c r="H226" s="27"/>
      <c r="I226" s="45"/>
      <c r="J226" s="45"/>
      <c r="K226" s="27"/>
      <c r="L226" s="27"/>
      <c r="M226" s="27"/>
      <c r="N226" s="27"/>
    </row>
    <row r="227" spans="2:14" x14ac:dyDescent="0.2">
      <c r="B227" s="46"/>
      <c r="E227" s="45"/>
      <c r="F227" s="45"/>
      <c r="G227" s="27"/>
      <c r="H227" s="27"/>
      <c r="I227" s="45"/>
      <c r="J227" s="45"/>
      <c r="K227" s="27"/>
      <c r="L227" s="27"/>
      <c r="M227" s="27"/>
      <c r="N227" s="27"/>
    </row>
    <row r="228" spans="2:14" x14ac:dyDescent="0.2">
      <c r="B228" s="46"/>
      <c r="E228" s="45"/>
      <c r="F228" s="45"/>
      <c r="G228" s="27"/>
      <c r="H228" s="27"/>
      <c r="I228" s="45"/>
      <c r="J228" s="45"/>
      <c r="K228" s="27"/>
      <c r="L228" s="27"/>
    </row>
    <row r="229" spans="2:14" x14ac:dyDescent="0.2">
      <c r="B229" s="43"/>
    </row>
    <row r="230" spans="2:14" x14ac:dyDescent="0.2">
      <c r="E230" s="45"/>
      <c r="F230" s="45"/>
      <c r="G230" s="27"/>
      <c r="H230" s="27"/>
      <c r="I230" s="45"/>
      <c r="J230" s="45"/>
      <c r="K230" s="27"/>
      <c r="L230" s="27"/>
      <c r="M230" s="27"/>
      <c r="N230" s="27"/>
    </row>
    <row r="231" spans="2:14" x14ac:dyDescent="0.2">
      <c r="B231" s="46"/>
      <c r="E231" s="45"/>
      <c r="F231" s="45"/>
      <c r="G231" s="27"/>
      <c r="H231" s="27"/>
      <c r="I231" s="45"/>
      <c r="J231" s="45"/>
      <c r="K231" s="27"/>
      <c r="L231" s="27"/>
      <c r="M231" s="27"/>
      <c r="N231" s="27"/>
    </row>
    <row r="232" spans="2:14" x14ac:dyDescent="0.2">
      <c r="B232" s="46"/>
      <c r="E232" s="45"/>
      <c r="F232" s="45"/>
      <c r="G232" s="27"/>
      <c r="H232" s="27"/>
      <c r="I232" s="45"/>
      <c r="J232" s="45"/>
      <c r="K232" s="27"/>
      <c r="L232" s="27"/>
      <c r="M232" s="27"/>
      <c r="N232" s="27"/>
    </row>
    <row r="233" spans="2:14" x14ac:dyDescent="0.2">
      <c r="B233" s="46"/>
      <c r="E233" s="45"/>
      <c r="F233" s="45"/>
      <c r="G233" s="27"/>
      <c r="H233" s="27"/>
      <c r="I233" s="45"/>
      <c r="J233" s="45"/>
      <c r="K233" s="27"/>
      <c r="L233" s="27"/>
      <c r="M233" s="27"/>
      <c r="N233" s="27"/>
    </row>
    <row r="234" spans="2:14" x14ac:dyDescent="0.2">
      <c r="B234" s="46"/>
      <c r="E234" s="45"/>
      <c r="F234" s="45"/>
      <c r="G234" s="27"/>
      <c r="H234" s="27"/>
      <c r="I234" s="45"/>
      <c r="J234" s="45"/>
      <c r="K234" s="27"/>
      <c r="L234" s="27"/>
    </row>
    <row r="235" spans="2:14" x14ac:dyDescent="0.2">
      <c r="B235" s="43"/>
    </row>
    <row r="236" spans="2:14" x14ac:dyDescent="0.2">
      <c r="E236" s="45"/>
      <c r="F236" s="45"/>
      <c r="G236" s="27"/>
      <c r="H236" s="27"/>
      <c r="I236" s="45"/>
      <c r="J236" s="45"/>
      <c r="K236" s="27"/>
      <c r="L236" s="27"/>
      <c r="M236" s="27"/>
      <c r="N236" s="27"/>
    </row>
    <row r="237" spans="2:14" x14ac:dyDescent="0.2">
      <c r="B237" s="46"/>
      <c r="E237" s="45"/>
      <c r="F237" s="45"/>
      <c r="G237" s="27"/>
      <c r="H237" s="27"/>
      <c r="I237" s="45"/>
      <c r="J237" s="45"/>
      <c r="K237" s="27"/>
      <c r="L237" s="27"/>
      <c r="M237" s="27"/>
      <c r="N237" s="27"/>
    </row>
    <row r="238" spans="2:14" x14ac:dyDescent="0.2">
      <c r="B238" s="46"/>
      <c r="E238" s="45"/>
      <c r="F238" s="45"/>
      <c r="G238" s="27"/>
      <c r="H238" s="27"/>
      <c r="I238" s="45"/>
      <c r="J238" s="45"/>
      <c r="K238" s="27"/>
      <c r="L238" s="27"/>
      <c r="M238" s="27"/>
      <c r="N238" s="27"/>
    </row>
    <row r="239" spans="2:14" x14ac:dyDescent="0.2">
      <c r="B239" s="46"/>
      <c r="E239" s="45"/>
      <c r="F239" s="45"/>
      <c r="G239" s="27"/>
      <c r="H239" s="27"/>
      <c r="I239" s="45"/>
      <c r="J239" s="45"/>
      <c r="K239" s="27"/>
      <c r="L239" s="27"/>
      <c r="M239" s="27"/>
      <c r="N239" s="27"/>
    </row>
    <row r="240" spans="2:14" x14ac:dyDescent="0.2">
      <c r="B240" s="46"/>
      <c r="E240" s="45"/>
      <c r="F240" s="45"/>
      <c r="G240" s="27"/>
      <c r="H240" s="27"/>
      <c r="I240" s="45"/>
      <c r="J240" s="45"/>
      <c r="K240" s="27"/>
      <c r="L240" s="27"/>
    </row>
    <row r="241" spans="2:14" x14ac:dyDescent="0.2">
      <c r="B241" s="43"/>
    </row>
    <row r="242" spans="2:14" x14ac:dyDescent="0.2">
      <c r="E242" s="45"/>
      <c r="F242" s="45"/>
      <c r="G242" s="27"/>
      <c r="H242" s="27"/>
      <c r="I242" s="45"/>
      <c r="J242" s="45"/>
      <c r="K242" s="27"/>
      <c r="L242" s="27"/>
      <c r="M242" s="27"/>
      <c r="N242" s="27"/>
    </row>
    <row r="243" spans="2:14" x14ac:dyDescent="0.2">
      <c r="B243" s="46"/>
      <c r="E243" s="45"/>
      <c r="F243" s="45"/>
      <c r="G243" s="27"/>
      <c r="H243" s="27"/>
      <c r="I243" s="45"/>
      <c r="J243" s="45"/>
      <c r="K243" s="27"/>
      <c r="L243" s="27"/>
      <c r="M243" s="27"/>
      <c r="N243" s="27"/>
    </row>
    <row r="244" spans="2:14" x14ac:dyDescent="0.2">
      <c r="B244" s="46"/>
      <c r="E244" s="45"/>
      <c r="F244" s="45"/>
      <c r="G244" s="27"/>
      <c r="H244" s="27"/>
      <c r="I244" s="45"/>
      <c r="J244" s="45"/>
      <c r="K244" s="27"/>
      <c r="L244" s="27"/>
      <c r="M244" s="27"/>
      <c r="N244" s="27"/>
    </row>
    <row r="245" spans="2:14" x14ac:dyDescent="0.2">
      <c r="B245" s="46"/>
      <c r="E245" s="45"/>
      <c r="F245" s="45"/>
      <c r="G245" s="27"/>
      <c r="H245" s="27"/>
      <c r="I245" s="45"/>
      <c r="J245" s="45"/>
      <c r="K245" s="27"/>
      <c r="L245" s="27"/>
      <c r="M245" s="27"/>
      <c r="N245" s="27"/>
    </row>
    <row r="246" spans="2:14" x14ac:dyDescent="0.2">
      <c r="B246" s="46"/>
      <c r="E246" s="45"/>
      <c r="F246" s="45"/>
      <c r="G246" s="27"/>
      <c r="H246" s="27"/>
      <c r="I246" s="45"/>
      <c r="J246" s="45"/>
      <c r="K246" s="27"/>
      <c r="L246" s="27"/>
    </row>
    <row r="247" spans="2:14" x14ac:dyDescent="0.2">
      <c r="B247" s="43"/>
    </row>
    <row r="248" spans="2:14" x14ac:dyDescent="0.2">
      <c r="E248" s="45"/>
      <c r="F248" s="45"/>
      <c r="G248" s="27"/>
      <c r="H248" s="27"/>
      <c r="I248" s="45"/>
      <c r="J248" s="45"/>
      <c r="K248" s="27"/>
      <c r="L248" s="27"/>
      <c r="M248" s="27"/>
      <c r="N248" s="27"/>
    </row>
    <row r="249" spans="2:14" x14ac:dyDescent="0.2">
      <c r="B249" s="46"/>
      <c r="E249" s="45"/>
      <c r="F249" s="45"/>
      <c r="G249" s="27"/>
      <c r="H249" s="27"/>
      <c r="I249" s="45"/>
      <c r="J249" s="45"/>
      <c r="K249" s="27"/>
      <c r="L249" s="27"/>
      <c r="M249" s="27"/>
      <c r="N249" s="27"/>
    </row>
    <row r="250" spans="2:14" x14ac:dyDescent="0.2">
      <c r="B250" s="46"/>
      <c r="E250" s="45"/>
      <c r="F250" s="45"/>
      <c r="G250" s="27"/>
      <c r="H250" s="27"/>
      <c r="I250" s="45"/>
      <c r="J250" s="45"/>
      <c r="K250" s="27"/>
      <c r="L250" s="27"/>
      <c r="M250" s="27"/>
      <c r="N250" s="27"/>
    </row>
    <row r="251" spans="2:14" x14ac:dyDescent="0.2">
      <c r="B251" s="46"/>
      <c r="E251" s="45"/>
      <c r="F251" s="45"/>
      <c r="G251" s="27"/>
      <c r="H251" s="27"/>
      <c r="I251" s="45"/>
      <c r="J251" s="45"/>
      <c r="K251" s="27"/>
      <c r="L251" s="27"/>
      <c r="M251" s="27"/>
      <c r="N251" s="27"/>
    </row>
    <row r="252" spans="2:14" x14ac:dyDescent="0.2">
      <c r="B252" s="46"/>
      <c r="E252" s="45"/>
      <c r="F252" s="45"/>
      <c r="G252" s="27"/>
      <c r="H252" s="27"/>
      <c r="I252" s="45"/>
      <c r="J252" s="45"/>
      <c r="K252" s="27"/>
      <c r="L252" s="27"/>
    </row>
    <row r="253" spans="2:14" x14ac:dyDescent="0.2">
      <c r="B253" s="43"/>
    </row>
    <row r="254" spans="2:14" x14ac:dyDescent="0.2">
      <c r="E254" s="45"/>
      <c r="F254" s="45"/>
      <c r="G254" s="27"/>
      <c r="H254" s="27"/>
      <c r="I254" s="45"/>
      <c r="J254" s="45"/>
      <c r="K254" s="27"/>
      <c r="L254" s="27"/>
      <c r="M254" s="27"/>
      <c r="N254" s="27"/>
    </row>
    <row r="255" spans="2:14" x14ac:dyDescent="0.2">
      <c r="B255" s="46"/>
      <c r="E255" s="45"/>
      <c r="F255" s="45"/>
      <c r="G255" s="27"/>
      <c r="H255" s="27"/>
      <c r="I255" s="45"/>
      <c r="J255" s="45"/>
      <c r="K255" s="27"/>
      <c r="L255" s="27"/>
      <c r="M255" s="27"/>
      <c r="N255" s="27"/>
    </row>
    <row r="256" spans="2:14" x14ac:dyDescent="0.2">
      <c r="B256" s="46"/>
      <c r="E256" s="45"/>
      <c r="F256" s="45"/>
      <c r="G256" s="27"/>
      <c r="H256" s="27"/>
      <c r="I256" s="45"/>
      <c r="J256" s="45"/>
      <c r="K256" s="27"/>
      <c r="L256" s="27"/>
      <c r="M256" s="27"/>
      <c r="N256" s="27"/>
    </row>
    <row r="257" spans="2:14" x14ac:dyDescent="0.2">
      <c r="B257" s="46"/>
      <c r="E257" s="45"/>
      <c r="F257" s="45"/>
      <c r="G257" s="27"/>
      <c r="H257" s="27"/>
      <c r="I257" s="45"/>
      <c r="J257" s="45"/>
      <c r="K257" s="27"/>
      <c r="L257" s="27"/>
      <c r="M257" s="27"/>
      <c r="N257" s="27"/>
    </row>
    <row r="258" spans="2:14" x14ac:dyDescent="0.2">
      <c r="B258" s="46"/>
      <c r="E258" s="45"/>
      <c r="F258" s="45"/>
      <c r="G258" s="27"/>
      <c r="H258" s="27"/>
      <c r="I258" s="45"/>
      <c r="J258" s="45"/>
      <c r="K258" s="27"/>
      <c r="L258" s="27"/>
    </row>
    <row r="259" spans="2:14" x14ac:dyDescent="0.2">
      <c r="B259" s="46"/>
      <c r="E259" s="27"/>
      <c r="F259" s="27"/>
      <c r="G259" s="27"/>
      <c r="H259" s="27"/>
      <c r="I259" s="27"/>
      <c r="J259" s="27"/>
      <c r="K259" s="27"/>
      <c r="L259" s="27"/>
    </row>
    <row r="260" spans="2:14" x14ac:dyDescent="0.2">
      <c r="B260" s="46"/>
      <c r="E260" s="45"/>
      <c r="F260" s="45"/>
      <c r="G260" s="27"/>
      <c r="H260" s="27"/>
      <c r="I260" s="45"/>
      <c r="J260" s="45"/>
      <c r="K260" s="27"/>
      <c r="L260" s="27"/>
      <c r="M260" s="27"/>
      <c r="N260" s="27"/>
    </row>
    <row r="261" spans="2:14" x14ac:dyDescent="0.2">
      <c r="B261" s="43"/>
      <c r="E261" s="45"/>
      <c r="F261" s="45"/>
      <c r="G261" s="27"/>
      <c r="H261" s="27"/>
      <c r="I261" s="45"/>
      <c r="J261" s="45"/>
      <c r="K261" s="27"/>
      <c r="L261" s="27"/>
      <c r="M261" s="27"/>
      <c r="N261" s="27"/>
    </row>
    <row r="262" spans="2:14" x14ac:dyDescent="0.2">
      <c r="E262" s="45"/>
      <c r="F262" s="45"/>
      <c r="G262" s="27"/>
      <c r="H262" s="27"/>
      <c r="I262" s="45"/>
      <c r="J262" s="45"/>
      <c r="K262" s="27"/>
      <c r="L262" s="27"/>
      <c r="M262" s="27"/>
      <c r="N262" s="27"/>
    </row>
    <row r="263" spans="2:14" x14ac:dyDescent="0.2">
      <c r="B263" s="46"/>
      <c r="E263" s="45"/>
      <c r="F263" s="45"/>
      <c r="G263" s="27"/>
      <c r="H263" s="27"/>
      <c r="I263" s="45"/>
      <c r="J263" s="45"/>
      <c r="K263" s="27"/>
      <c r="L263" s="27"/>
      <c r="M263" s="27"/>
      <c r="N263" s="27"/>
    </row>
    <row r="264" spans="2:14" x14ac:dyDescent="0.2">
      <c r="B264" s="46"/>
      <c r="E264" s="45"/>
      <c r="F264" s="45"/>
      <c r="G264" s="27"/>
      <c r="H264" s="27"/>
      <c r="I264" s="45"/>
      <c r="J264" s="45"/>
      <c r="K264" s="27"/>
      <c r="L264" s="27"/>
      <c r="M264" s="27"/>
      <c r="N264" s="27"/>
    </row>
    <row r="265" spans="2:14" x14ac:dyDescent="0.2">
      <c r="B265" s="46"/>
      <c r="E265" s="45"/>
      <c r="F265" s="45"/>
      <c r="G265" s="27"/>
      <c r="H265" s="27"/>
      <c r="I265" s="45"/>
      <c r="J265" s="45"/>
      <c r="K265" s="27"/>
      <c r="L265" s="27"/>
      <c r="M265" s="27"/>
      <c r="N265" s="27"/>
    </row>
    <row r="266" spans="2:14" x14ac:dyDescent="0.2">
      <c r="B266" s="46"/>
      <c r="E266" s="45"/>
      <c r="F266" s="45"/>
      <c r="G266" s="27"/>
      <c r="H266" s="27"/>
      <c r="I266" s="45"/>
      <c r="J266" s="45"/>
      <c r="K266" s="27"/>
      <c r="L266" s="27"/>
    </row>
    <row r="267" spans="2:14" x14ac:dyDescent="0.2">
      <c r="B267" s="46"/>
      <c r="E267" s="45"/>
      <c r="F267" s="45"/>
      <c r="G267" s="27"/>
      <c r="H267" s="27"/>
      <c r="I267" s="45"/>
      <c r="J267" s="45"/>
      <c r="K267" s="27"/>
      <c r="L267" s="27"/>
    </row>
    <row r="268" spans="2:14" x14ac:dyDescent="0.2">
      <c r="B268" s="46"/>
      <c r="E268" s="45"/>
      <c r="F268" s="45"/>
      <c r="G268" s="27"/>
      <c r="H268" s="27"/>
      <c r="I268" s="45"/>
      <c r="J268" s="45"/>
      <c r="K268" s="27"/>
      <c r="L268" s="27"/>
    </row>
    <row r="269" spans="2:14" x14ac:dyDescent="0.2">
      <c r="B269" s="43"/>
      <c r="E269" s="44"/>
      <c r="F269" s="44"/>
      <c r="I269" s="44"/>
      <c r="J269" s="44"/>
    </row>
    <row r="270" spans="2:14" x14ac:dyDescent="0.2">
      <c r="B270" s="43"/>
      <c r="E270" s="44"/>
      <c r="F270" s="44"/>
      <c r="I270" s="44"/>
      <c r="J270" s="44"/>
    </row>
    <row r="271" spans="2:14" x14ac:dyDescent="0.2">
      <c r="B271" s="43"/>
      <c r="E271" s="44"/>
      <c r="F271" s="44"/>
      <c r="I271" s="44"/>
      <c r="J271" s="44"/>
    </row>
    <row r="272" spans="2:14" x14ac:dyDescent="0.2">
      <c r="B272" s="43"/>
      <c r="E272" s="44"/>
      <c r="F272" s="44"/>
      <c r="I272" s="44"/>
      <c r="J272" s="44"/>
    </row>
    <row r="273" spans="2:14" x14ac:dyDescent="0.2">
      <c r="B273" s="43"/>
      <c r="E273" s="44"/>
      <c r="F273" s="44"/>
      <c r="I273" s="44"/>
      <c r="J273" s="44"/>
    </row>
    <row r="274" spans="2:14" x14ac:dyDescent="0.2">
      <c r="B274" s="43"/>
      <c r="E274" s="44"/>
      <c r="F274" s="44"/>
      <c r="I274" s="44"/>
      <c r="J274" s="44"/>
    </row>
    <row r="275" spans="2:14" x14ac:dyDescent="0.2">
      <c r="B275" s="43"/>
      <c r="E275" s="44"/>
      <c r="F275" s="44"/>
      <c r="I275" s="44"/>
      <c r="J275" s="44"/>
    </row>
    <row r="276" spans="2:14" x14ac:dyDescent="0.2">
      <c r="B276" s="43"/>
      <c r="E276" s="44"/>
      <c r="F276" s="44"/>
      <c r="I276" s="44"/>
      <c r="J276" s="44"/>
    </row>
    <row r="277" spans="2:14" x14ac:dyDescent="0.2">
      <c r="B277" s="43"/>
      <c r="E277" s="44"/>
      <c r="F277" s="44"/>
      <c r="I277" s="44"/>
      <c r="J277" s="44"/>
    </row>
    <row r="278" spans="2:14" x14ac:dyDescent="0.2">
      <c r="B278" s="43"/>
      <c r="E278" s="44"/>
      <c r="F278" s="44"/>
      <c r="I278" s="44"/>
      <c r="J278" s="44"/>
    </row>
    <row r="279" spans="2:14" x14ac:dyDescent="0.2">
      <c r="B279" s="43"/>
      <c r="E279" s="45"/>
      <c r="F279" s="45"/>
      <c r="G279" s="27"/>
      <c r="H279" s="27"/>
      <c r="I279" s="45"/>
      <c r="J279" s="45"/>
      <c r="K279" s="27"/>
      <c r="L279" s="27"/>
      <c r="M279" s="27"/>
      <c r="N279" s="27"/>
    </row>
    <row r="280" spans="2:14" x14ac:dyDescent="0.2">
      <c r="B280" s="43"/>
      <c r="E280" s="44"/>
      <c r="F280" s="44"/>
      <c r="I280" s="44"/>
      <c r="J280" s="44"/>
    </row>
    <row r="281" spans="2:14" x14ac:dyDescent="0.2">
      <c r="B281" s="43"/>
      <c r="E281" s="44"/>
      <c r="F281" s="44"/>
      <c r="I281" s="44"/>
      <c r="J281" s="44"/>
    </row>
    <row r="282" spans="2:14" x14ac:dyDescent="0.2">
      <c r="B282" s="46"/>
      <c r="E282" s="45"/>
      <c r="F282" s="45"/>
      <c r="G282" s="27"/>
      <c r="H282" s="27"/>
      <c r="I282" s="45"/>
      <c r="J282" s="45"/>
      <c r="K282" s="27"/>
      <c r="L282" s="27"/>
    </row>
    <row r="283" spans="2:14" x14ac:dyDescent="0.2">
      <c r="B283" s="43"/>
      <c r="E283" s="44"/>
      <c r="F283" s="44"/>
      <c r="I283" s="44"/>
      <c r="J283" s="44"/>
    </row>
    <row r="284" spans="2:14" x14ac:dyDescent="0.2">
      <c r="B284" s="43"/>
      <c r="E284" s="44"/>
      <c r="F284" s="44"/>
      <c r="I284" s="44"/>
      <c r="J284" s="44"/>
    </row>
    <row r="285" spans="2:14" x14ac:dyDescent="0.2">
      <c r="B285" s="43"/>
      <c r="E285" s="44"/>
      <c r="F285" s="44"/>
      <c r="I285" s="44"/>
      <c r="J285" s="44"/>
    </row>
    <row r="286" spans="2:14" x14ac:dyDescent="0.2">
      <c r="B286" s="43"/>
      <c r="E286" s="44"/>
      <c r="F286" s="44"/>
      <c r="I286" s="44"/>
      <c r="J286" s="44"/>
    </row>
    <row r="287" spans="2:14" x14ac:dyDescent="0.2">
      <c r="B287" s="43"/>
      <c r="E287" s="44"/>
      <c r="F287" s="44"/>
      <c r="I287" s="44"/>
      <c r="J287" s="44"/>
    </row>
    <row r="288" spans="2:14" x14ac:dyDescent="0.2">
      <c r="B288" s="43"/>
      <c r="E288" s="44"/>
      <c r="F288" s="44"/>
      <c r="I288" s="44"/>
      <c r="J288" s="44"/>
    </row>
    <row r="289" spans="2:14" x14ac:dyDescent="0.2">
      <c r="B289" s="43"/>
      <c r="E289" s="44"/>
      <c r="F289" s="44"/>
      <c r="I289" s="44"/>
      <c r="J289" s="44"/>
    </row>
    <row r="290" spans="2:14" x14ac:dyDescent="0.2">
      <c r="B290" s="43"/>
      <c r="E290" s="44"/>
      <c r="F290" s="44"/>
      <c r="I290" s="44"/>
      <c r="J290" s="44"/>
    </row>
    <row r="291" spans="2:14" x14ac:dyDescent="0.2">
      <c r="B291" s="43"/>
      <c r="E291" s="45"/>
      <c r="F291" s="45"/>
      <c r="G291" s="27"/>
      <c r="H291" s="27"/>
      <c r="I291" s="45"/>
      <c r="J291" s="45"/>
      <c r="K291" s="27"/>
      <c r="L291" s="27"/>
      <c r="M291" s="27"/>
      <c r="N291" s="27"/>
    </row>
    <row r="292" spans="2:14" x14ac:dyDescent="0.2">
      <c r="B292" s="43"/>
      <c r="E292" s="45"/>
      <c r="F292" s="45"/>
      <c r="G292" s="27"/>
      <c r="H292" s="27"/>
      <c r="I292" s="45"/>
      <c r="J292" s="45"/>
      <c r="K292" s="27"/>
      <c r="L292" s="27"/>
      <c r="M292" s="27"/>
      <c r="N292" s="27"/>
    </row>
    <row r="293" spans="2:14" x14ac:dyDescent="0.2">
      <c r="B293" s="43"/>
      <c r="E293" s="44"/>
      <c r="F293" s="44"/>
      <c r="I293" s="44"/>
      <c r="J293" s="44"/>
    </row>
    <row r="294" spans="2:14" x14ac:dyDescent="0.2">
      <c r="B294" s="43"/>
      <c r="E294" s="44"/>
      <c r="F294" s="44"/>
      <c r="I294" s="44"/>
      <c r="J294" s="44"/>
    </row>
    <row r="295" spans="2:14" x14ac:dyDescent="0.2">
      <c r="B295" s="43"/>
      <c r="E295" s="45"/>
      <c r="F295" s="45"/>
      <c r="G295" s="27"/>
      <c r="H295" s="27"/>
      <c r="I295" s="45"/>
      <c r="J295" s="45"/>
      <c r="K295" s="27"/>
      <c r="L295" s="27"/>
      <c r="M295" s="27"/>
      <c r="N295" s="27"/>
    </row>
    <row r="296" spans="2:14" x14ac:dyDescent="0.2">
      <c r="B296" s="43"/>
      <c r="E296" s="44"/>
      <c r="F296" s="44"/>
      <c r="I296" s="44"/>
      <c r="J296" s="44"/>
    </row>
    <row r="297" spans="2:14" x14ac:dyDescent="0.2">
      <c r="B297" s="43"/>
      <c r="E297" s="44"/>
      <c r="F297" s="44"/>
      <c r="I297" s="44"/>
      <c r="J297" s="44"/>
    </row>
    <row r="298" spans="2:14" x14ac:dyDescent="0.2">
      <c r="B298" s="43"/>
      <c r="E298" s="44"/>
      <c r="F298" s="44"/>
      <c r="I298" s="44"/>
      <c r="J298" s="44"/>
    </row>
    <row r="299" spans="2:14" x14ac:dyDescent="0.2">
      <c r="B299" s="43"/>
      <c r="E299" s="44"/>
      <c r="F299" s="44"/>
      <c r="I299" s="44"/>
      <c r="J299" s="44"/>
    </row>
    <row r="300" spans="2:14" x14ac:dyDescent="0.2">
      <c r="B300" s="46"/>
      <c r="E300" s="45"/>
      <c r="F300" s="45"/>
      <c r="G300" s="27"/>
      <c r="H300" s="27"/>
      <c r="I300" s="45"/>
      <c r="J300" s="45"/>
      <c r="K300" s="27"/>
      <c r="L300" s="27"/>
      <c r="M300" s="27"/>
      <c r="N300" s="27"/>
    </row>
    <row r="301" spans="2:14" x14ac:dyDescent="0.2">
      <c r="B301" s="46"/>
      <c r="E301" s="45"/>
      <c r="F301" s="45"/>
      <c r="G301" s="27"/>
      <c r="H301" s="27"/>
      <c r="I301" s="45"/>
      <c r="J301" s="45"/>
      <c r="K301" s="27"/>
      <c r="L301" s="27"/>
      <c r="M301" s="27"/>
      <c r="N301" s="27"/>
    </row>
    <row r="302" spans="2:14" x14ac:dyDescent="0.2">
      <c r="B302" s="43"/>
      <c r="E302" s="44"/>
      <c r="F302" s="44"/>
      <c r="I302" s="44"/>
      <c r="J302" s="44"/>
    </row>
    <row r="303" spans="2:14" x14ac:dyDescent="0.2">
      <c r="B303" s="43"/>
      <c r="E303" s="44"/>
      <c r="F303" s="44"/>
      <c r="I303" s="44"/>
      <c r="J303" s="44"/>
    </row>
    <row r="304" spans="2:14" x14ac:dyDescent="0.2">
      <c r="B304" s="46"/>
      <c r="E304" s="45"/>
      <c r="F304" s="45"/>
      <c r="G304" s="27"/>
      <c r="H304" s="27"/>
      <c r="I304" s="45"/>
      <c r="J304" s="45"/>
      <c r="K304" s="27"/>
      <c r="L304" s="27"/>
    </row>
    <row r="305" spans="2:14" x14ac:dyDescent="0.2">
      <c r="B305" s="43"/>
      <c r="E305" s="44"/>
      <c r="F305" s="44"/>
      <c r="I305" s="44"/>
      <c r="J305" s="44"/>
    </row>
    <row r="306" spans="2:14" x14ac:dyDescent="0.2">
      <c r="B306" s="43"/>
      <c r="E306" s="44"/>
      <c r="F306" s="44"/>
      <c r="I306" s="44"/>
      <c r="J306" s="44"/>
    </row>
    <row r="307" spans="2:14" x14ac:dyDescent="0.2">
      <c r="B307" s="43"/>
      <c r="E307" s="44"/>
      <c r="F307" s="44"/>
      <c r="I307" s="44"/>
      <c r="J307" s="44"/>
    </row>
    <row r="308" spans="2:14" x14ac:dyDescent="0.2">
      <c r="B308" s="43"/>
      <c r="E308" s="44"/>
      <c r="F308" s="44"/>
      <c r="I308" s="44"/>
      <c r="J308" s="44"/>
    </row>
    <row r="309" spans="2:14" x14ac:dyDescent="0.2">
      <c r="B309" s="46"/>
      <c r="E309" s="45"/>
      <c r="F309" s="45"/>
      <c r="G309" s="27"/>
      <c r="H309" s="27"/>
      <c r="I309" s="45"/>
      <c r="J309" s="45"/>
      <c r="K309" s="27"/>
      <c r="L309" s="27"/>
    </row>
    <row r="310" spans="2:14" x14ac:dyDescent="0.2">
      <c r="B310" s="46"/>
      <c r="E310" s="45"/>
      <c r="F310" s="45"/>
      <c r="G310" s="27"/>
      <c r="H310" s="27"/>
      <c r="I310" s="45"/>
      <c r="J310" s="45"/>
      <c r="K310" s="27"/>
      <c r="L310" s="27"/>
    </row>
    <row r="311" spans="2:14" x14ac:dyDescent="0.2">
      <c r="B311" s="43"/>
      <c r="E311" s="44"/>
      <c r="F311" s="44"/>
      <c r="I311" s="44"/>
      <c r="J311" s="44"/>
    </row>
    <row r="312" spans="2:14" x14ac:dyDescent="0.2">
      <c r="B312" s="43"/>
      <c r="E312" s="44"/>
      <c r="F312" s="44"/>
      <c r="I312" s="44"/>
      <c r="J312" s="44"/>
    </row>
    <row r="313" spans="2:14" x14ac:dyDescent="0.2">
      <c r="B313" s="43"/>
      <c r="E313" s="44"/>
      <c r="F313" s="44"/>
      <c r="I313" s="44"/>
      <c r="J313" s="44"/>
    </row>
    <row r="314" spans="2:14" x14ac:dyDescent="0.2">
      <c r="B314" s="43"/>
      <c r="E314" s="44"/>
      <c r="F314" s="44"/>
      <c r="I314" s="44"/>
      <c r="J314" s="44"/>
    </row>
    <row r="315" spans="2:14" x14ac:dyDescent="0.2">
      <c r="B315" s="43"/>
      <c r="E315" s="44"/>
      <c r="F315" s="44"/>
      <c r="I315" s="44"/>
      <c r="J315" s="44"/>
    </row>
    <row r="316" spans="2:14" x14ac:dyDescent="0.2">
      <c r="B316" s="43"/>
      <c r="E316" s="44"/>
      <c r="F316" s="44"/>
      <c r="I316" s="44"/>
      <c r="J316" s="44"/>
    </row>
    <row r="317" spans="2:14" x14ac:dyDescent="0.2">
      <c r="B317" s="43"/>
      <c r="E317" s="45"/>
      <c r="F317" s="45"/>
      <c r="G317" s="27"/>
      <c r="H317" s="27"/>
      <c r="I317" s="45"/>
      <c r="J317" s="45"/>
      <c r="K317" s="27"/>
      <c r="L317" s="27"/>
      <c r="M317" s="27"/>
      <c r="N317" s="27"/>
    </row>
    <row r="318" spans="2:14" x14ac:dyDescent="0.2">
      <c r="B318" s="43"/>
      <c r="E318" s="44"/>
      <c r="F318" s="44"/>
      <c r="I318" s="44"/>
      <c r="J318" s="44"/>
    </row>
    <row r="319" spans="2:14" x14ac:dyDescent="0.2">
      <c r="B319" s="43"/>
      <c r="E319" s="44"/>
      <c r="F319" s="44"/>
      <c r="I319" s="44"/>
      <c r="J319" s="44"/>
    </row>
    <row r="320" spans="2:14" x14ac:dyDescent="0.2">
      <c r="B320" s="43"/>
      <c r="E320" s="44"/>
      <c r="F320" s="44"/>
      <c r="I320" s="44"/>
      <c r="J320" s="44"/>
    </row>
    <row r="321" spans="2:14" x14ac:dyDescent="0.2">
      <c r="B321" s="43"/>
      <c r="E321" s="44"/>
      <c r="F321" s="44"/>
      <c r="I321" s="44"/>
      <c r="J321" s="44"/>
    </row>
    <row r="322" spans="2:14" x14ac:dyDescent="0.2">
      <c r="B322" s="43"/>
      <c r="E322" s="44"/>
      <c r="F322" s="44"/>
      <c r="I322" s="44"/>
      <c r="J322" s="44"/>
    </row>
    <row r="323" spans="2:14" x14ac:dyDescent="0.2">
      <c r="B323" s="43"/>
      <c r="E323" s="44"/>
      <c r="F323" s="44"/>
      <c r="I323" s="44"/>
      <c r="J323" s="44"/>
    </row>
    <row r="324" spans="2:14" x14ac:dyDescent="0.2">
      <c r="B324" s="43"/>
      <c r="E324" s="44"/>
      <c r="F324" s="44"/>
      <c r="I324" s="44"/>
      <c r="J324" s="44"/>
    </row>
    <row r="325" spans="2:14" x14ac:dyDescent="0.2">
      <c r="B325" s="43"/>
      <c r="E325" s="44"/>
      <c r="F325" s="44"/>
      <c r="I325" s="44"/>
      <c r="J325" s="44"/>
    </row>
    <row r="326" spans="2:14" x14ac:dyDescent="0.2">
      <c r="B326" s="46"/>
      <c r="E326" s="45"/>
      <c r="F326" s="45"/>
      <c r="G326" s="27"/>
      <c r="H326" s="27"/>
      <c r="I326" s="45"/>
      <c r="J326" s="45"/>
      <c r="K326" s="27"/>
      <c r="L326" s="27"/>
    </row>
    <row r="327" spans="2:14" x14ac:dyDescent="0.2">
      <c r="B327" s="43"/>
      <c r="E327" s="44"/>
      <c r="F327" s="44"/>
      <c r="I327" s="44"/>
      <c r="J327" s="44"/>
    </row>
    <row r="328" spans="2:14" x14ac:dyDescent="0.2">
      <c r="B328" s="43"/>
      <c r="E328" s="44"/>
      <c r="F328" s="44"/>
      <c r="I328" s="44"/>
      <c r="J328" s="44"/>
    </row>
    <row r="329" spans="2:14" x14ac:dyDescent="0.2">
      <c r="B329" s="43"/>
      <c r="E329" s="44"/>
      <c r="F329" s="44"/>
      <c r="I329" s="44"/>
      <c r="J329" s="44"/>
    </row>
    <row r="330" spans="2:14" x14ac:dyDescent="0.2">
      <c r="B330" s="43"/>
      <c r="E330" s="44"/>
      <c r="F330" s="44"/>
      <c r="I330" s="44"/>
      <c r="J330" s="44"/>
    </row>
    <row r="331" spans="2:14" x14ac:dyDescent="0.2">
      <c r="B331" s="43"/>
      <c r="E331" s="44"/>
      <c r="F331" s="44"/>
      <c r="I331" s="44"/>
      <c r="J331" s="44"/>
    </row>
    <row r="332" spans="2:14" x14ac:dyDescent="0.2">
      <c r="B332" s="43"/>
    </row>
    <row r="333" spans="2:14" x14ac:dyDescent="0.2">
      <c r="B333" s="43"/>
      <c r="E333" s="45"/>
      <c r="F333" s="45"/>
      <c r="G333" s="27"/>
      <c r="H333" s="27"/>
      <c r="I333" s="45"/>
      <c r="J333" s="45"/>
      <c r="K333" s="27"/>
      <c r="L333" s="27"/>
      <c r="M333" s="27"/>
      <c r="N333" s="27"/>
    </row>
    <row r="334" spans="2:14" x14ac:dyDescent="0.2">
      <c r="B334" s="43"/>
      <c r="E334" s="45"/>
      <c r="F334" s="45"/>
      <c r="G334" s="27"/>
      <c r="H334" s="27"/>
      <c r="I334" s="45"/>
      <c r="J334" s="45"/>
      <c r="K334" s="27"/>
      <c r="L334" s="27"/>
      <c r="M334" s="27"/>
      <c r="N334" s="27"/>
    </row>
    <row r="335" spans="2:14" x14ac:dyDescent="0.2">
      <c r="B335" s="43"/>
      <c r="E335" s="45"/>
      <c r="F335" s="45"/>
      <c r="G335" s="27"/>
      <c r="H335" s="27"/>
      <c r="I335" s="45"/>
      <c r="J335" s="45"/>
      <c r="K335" s="27"/>
      <c r="L335" s="27"/>
      <c r="M335" s="27"/>
      <c r="N335" s="27"/>
    </row>
    <row r="336" spans="2:14" x14ac:dyDescent="0.2">
      <c r="B336" s="43"/>
      <c r="E336" s="45"/>
      <c r="F336" s="45"/>
      <c r="G336" s="27"/>
      <c r="H336" s="27"/>
      <c r="I336" s="45"/>
      <c r="J336" s="45"/>
      <c r="K336" s="27"/>
      <c r="L336" s="27"/>
      <c r="M336" s="27"/>
      <c r="N336" s="27"/>
    </row>
    <row r="337" spans="2:14" x14ac:dyDescent="0.2">
      <c r="B337" s="43"/>
      <c r="E337" s="44"/>
      <c r="F337" s="44"/>
      <c r="I337" s="44"/>
      <c r="J337" s="44"/>
    </row>
    <row r="338" spans="2:14" x14ac:dyDescent="0.2">
      <c r="B338" s="43"/>
      <c r="E338" s="45"/>
      <c r="F338" s="45"/>
      <c r="G338" s="27"/>
      <c r="H338" s="27"/>
      <c r="I338" s="45"/>
      <c r="J338" s="45"/>
      <c r="K338" s="27"/>
      <c r="L338" s="27"/>
      <c r="M338" s="27"/>
      <c r="N338" s="27"/>
    </row>
    <row r="339" spans="2:14" x14ac:dyDescent="0.2">
      <c r="B339" s="43"/>
      <c r="E339" s="44"/>
      <c r="F339" s="44"/>
      <c r="I339" s="44"/>
      <c r="J339" s="44"/>
    </row>
    <row r="340" spans="2:14" x14ac:dyDescent="0.2">
      <c r="B340" s="43"/>
      <c r="E340" s="44"/>
      <c r="F340" s="44"/>
      <c r="I340" s="44"/>
      <c r="J340" s="44"/>
    </row>
    <row r="341" spans="2:14" x14ac:dyDescent="0.2">
      <c r="B341" s="43"/>
      <c r="E341" s="45"/>
      <c r="F341" s="45"/>
      <c r="G341" s="27"/>
      <c r="H341" s="27"/>
      <c r="I341" s="45"/>
      <c r="J341" s="45"/>
      <c r="K341" s="27"/>
      <c r="L341" s="27"/>
      <c r="M341" s="27"/>
      <c r="N341" s="27"/>
    </row>
    <row r="342" spans="2:14" x14ac:dyDescent="0.2">
      <c r="B342" s="43"/>
      <c r="E342" s="44"/>
      <c r="F342" s="44"/>
      <c r="I342" s="44"/>
      <c r="J342" s="44"/>
    </row>
    <row r="343" spans="2:14" x14ac:dyDescent="0.2">
      <c r="B343" s="43"/>
      <c r="E343" s="45"/>
      <c r="F343" s="45"/>
      <c r="G343" s="27"/>
      <c r="H343" s="27"/>
      <c r="I343" s="45"/>
      <c r="J343" s="45"/>
      <c r="K343" s="27"/>
      <c r="L343" s="27"/>
      <c r="M343" s="27"/>
      <c r="N343" s="27"/>
    </row>
    <row r="344" spans="2:14" x14ac:dyDescent="0.2">
      <c r="B344" s="43"/>
      <c r="E344" s="44"/>
      <c r="F344" s="44"/>
      <c r="I344" s="44"/>
      <c r="J344" s="44"/>
    </row>
    <row r="345" spans="2:14" x14ac:dyDescent="0.2">
      <c r="E345" s="45"/>
      <c r="F345" s="45"/>
      <c r="G345" s="27"/>
      <c r="H345" s="27"/>
      <c r="I345" s="45"/>
      <c r="J345" s="45"/>
      <c r="K345" s="27"/>
      <c r="L345" s="27"/>
      <c r="M345" s="27"/>
      <c r="N345" s="27"/>
    </row>
    <row r="346" spans="2:14" x14ac:dyDescent="0.2">
      <c r="B346" s="46"/>
      <c r="E346" s="45"/>
      <c r="F346" s="45"/>
      <c r="G346" s="27"/>
      <c r="H346" s="27"/>
      <c r="I346" s="45"/>
      <c r="J346" s="45"/>
      <c r="K346" s="27"/>
      <c r="L346" s="27"/>
    </row>
    <row r="347" spans="2:14" x14ac:dyDescent="0.2">
      <c r="B347" s="46"/>
      <c r="E347" s="45"/>
      <c r="F347" s="45"/>
      <c r="G347" s="27"/>
      <c r="H347" s="27"/>
      <c r="I347" s="45"/>
      <c r="J347" s="45"/>
      <c r="K347" s="27"/>
      <c r="L347" s="27"/>
      <c r="M347" s="27"/>
      <c r="N347" s="27"/>
    </row>
    <row r="348" spans="2:14" x14ac:dyDescent="0.2">
      <c r="B348" s="46"/>
      <c r="E348" s="45"/>
      <c r="F348" s="45"/>
      <c r="G348" s="27"/>
      <c r="H348" s="27"/>
      <c r="I348" s="45"/>
      <c r="J348" s="45"/>
      <c r="K348" s="27"/>
      <c r="L348" s="27"/>
    </row>
    <row r="349" spans="2:14" x14ac:dyDescent="0.2">
      <c r="B349" s="46"/>
      <c r="E349" s="45"/>
      <c r="F349" s="45"/>
      <c r="G349" s="27"/>
      <c r="H349" s="27"/>
      <c r="I349" s="45"/>
      <c r="J349" s="45"/>
      <c r="K349" s="27"/>
      <c r="L349" s="27"/>
    </row>
    <row r="350" spans="2:14" x14ac:dyDescent="0.2">
      <c r="B350" s="43"/>
      <c r="E350" s="45"/>
      <c r="F350" s="45"/>
      <c r="G350" s="27"/>
      <c r="H350" s="27"/>
      <c r="I350" s="45"/>
      <c r="J350" s="45"/>
      <c r="K350" s="27"/>
      <c r="L350" s="27"/>
      <c r="M350" s="27"/>
      <c r="N350" s="27"/>
    </row>
    <row r="351" spans="2:14" x14ac:dyDescent="0.2">
      <c r="B351" s="46"/>
      <c r="E351" s="45"/>
      <c r="F351" s="45"/>
      <c r="G351" s="27"/>
      <c r="H351" s="27"/>
      <c r="I351" s="45"/>
      <c r="J351" s="45"/>
      <c r="K351" s="27"/>
      <c r="L351" s="27"/>
    </row>
    <row r="352" spans="2:14" x14ac:dyDescent="0.2">
      <c r="B352" s="43"/>
      <c r="E352" s="45"/>
      <c r="F352" s="45"/>
      <c r="G352" s="27"/>
      <c r="H352" s="27"/>
      <c r="I352" s="45"/>
      <c r="J352" s="45"/>
      <c r="K352" s="27"/>
      <c r="L352" s="27"/>
      <c r="M352" s="27"/>
      <c r="N352" s="27"/>
    </row>
    <row r="353" spans="2:14" x14ac:dyDescent="0.2">
      <c r="B353" s="43"/>
      <c r="E353" s="44"/>
      <c r="F353" s="44"/>
      <c r="I353" s="44"/>
      <c r="J353" s="44"/>
    </row>
    <row r="354" spans="2:14" x14ac:dyDescent="0.2">
      <c r="B354" s="46"/>
      <c r="E354" s="45"/>
      <c r="F354" s="45"/>
      <c r="G354" s="27"/>
      <c r="H354" s="27"/>
      <c r="I354" s="45"/>
      <c r="J354" s="45"/>
      <c r="K354" s="27"/>
      <c r="L354" s="27"/>
      <c r="M354" s="27"/>
      <c r="N354" s="27"/>
    </row>
    <row r="355" spans="2:14" x14ac:dyDescent="0.2">
      <c r="B355" s="43"/>
      <c r="E355" s="44"/>
      <c r="F355" s="44"/>
      <c r="I355" s="44"/>
      <c r="J355" s="44"/>
    </row>
    <row r="356" spans="2:14" x14ac:dyDescent="0.2">
      <c r="B356" s="46"/>
      <c r="E356" s="45"/>
      <c r="F356" s="45"/>
      <c r="G356" s="27"/>
      <c r="H356" s="27"/>
      <c r="I356" s="45"/>
      <c r="J356" s="45"/>
      <c r="K356" s="27"/>
      <c r="L356" s="27"/>
      <c r="M356" s="27"/>
      <c r="N356" s="27"/>
    </row>
    <row r="357" spans="2:14" x14ac:dyDescent="0.2">
      <c r="B357" s="43"/>
      <c r="E357" s="44"/>
      <c r="F357" s="44"/>
      <c r="I357" s="44"/>
      <c r="J357" s="44"/>
    </row>
    <row r="358" spans="2:14" x14ac:dyDescent="0.2">
      <c r="B358" s="46"/>
      <c r="E358" s="45"/>
      <c r="F358" s="45"/>
      <c r="G358" s="27"/>
      <c r="H358" s="27"/>
      <c r="I358" s="45"/>
      <c r="J358" s="45"/>
      <c r="K358" s="27"/>
      <c r="L358" s="27"/>
    </row>
    <row r="359" spans="2:14" x14ac:dyDescent="0.2">
      <c r="B359" s="43"/>
      <c r="E359" s="45"/>
      <c r="F359" s="45"/>
      <c r="G359" s="27"/>
      <c r="H359" s="27"/>
      <c r="I359" s="45"/>
      <c r="J359" s="45"/>
      <c r="K359" s="27"/>
      <c r="L359" s="27"/>
      <c r="M359" s="27"/>
      <c r="N359" s="27"/>
    </row>
    <row r="360" spans="2:14" x14ac:dyDescent="0.2">
      <c r="B360" s="46"/>
      <c r="E360" s="45"/>
      <c r="F360" s="45"/>
      <c r="G360" s="27"/>
      <c r="H360" s="27"/>
      <c r="I360" s="45"/>
      <c r="J360" s="45"/>
      <c r="K360" s="27"/>
      <c r="L360" s="27"/>
    </row>
    <row r="361" spans="2:14" x14ac:dyDescent="0.2">
      <c r="B361" s="43"/>
      <c r="E361" s="45"/>
      <c r="F361" s="45"/>
      <c r="G361" s="27"/>
      <c r="H361" s="27"/>
      <c r="I361" s="45"/>
      <c r="J361" s="45"/>
      <c r="K361" s="27"/>
      <c r="L361" s="27"/>
      <c r="M361" s="27"/>
      <c r="N361" s="27"/>
    </row>
    <row r="362" spans="2:14" x14ac:dyDescent="0.2">
      <c r="B362" s="43"/>
      <c r="E362" s="44"/>
      <c r="F362" s="44"/>
      <c r="I362" s="44"/>
      <c r="J362" s="44"/>
    </row>
    <row r="363" spans="2:14" x14ac:dyDescent="0.2">
      <c r="B363" s="46"/>
      <c r="E363" s="45"/>
      <c r="F363" s="45"/>
      <c r="G363" s="27"/>
      <c r="H363" s="27"/>
      <c r="I363" s="45"/>
      <c r="J363" s="45"/>
      <c r="K363" s="27"/>
      <c r="L363" s="27"/>
      <c r="M363" s="27"/>
      <c r="N363" s="27"/>
    </row>
    <row r="364" spans="2:14" x14ac:dyDescent="0.2">
      <c r="B364" s="43"/>
      <c r="E364" s="44"/>
      <c r="F364" s="44"/>
      <c r="I364" s="44"/>
      <c r="J364" s="44"/>
    </row>
    <row r="365" spans="2:14" x14ac:dyDescent="0.2">
      <c r="B365" s="46"/>
      <c r="E365" s="45"/>
      <c r="F365" s="45"/>
      <c r="G365" s="27"/>
      <c r="H365" s="27"/>
      <c r="I365" s="45"/>
      <c r="J365" s="45"/>
      <c r="K365" s="27"/>
      <c r="L365" s="27"/>
      <c r="M365" s="27"/>
      <c r="N365" s="27"/>
    </row>
    <row r="366" spans="2:14" x14ac:dyDescent="0.2">
      <c r="B366" s="43"/>
      <c r="E366" s="44"/>
      <c r="F366" s="44"/>
      <c r="I366" s="44"/>
      <c r="J366" s="44"/>
    </row>
    <row r="367" spans="2:14" x14ac:dyDescent="0.2">
      <c r="B367" s="46"/>
      <c r="E367" s="45"/>
      <c r="F367" s="45"/>
      <c r="G367" s="27"/>
      <c r="H367" s="27"/>
      <c r="I367" s="45"/>
      <c r="J367" s="45"/>
      <c r="K367" s="27"/>
      <c r="L367" s="27"/>
      <c r="M367" s="27"/>
      <c r="N367" s="27"/>
    </row>
    <row r="368" spans="2:14" x14ac:dyDescent="0.2">
      <c r="B368" s="43"/>
      <c r="E368" s="45"/>
      <c r="F368" s="45"/>
      <c r="G368" s="27"/>
      <c r="H368" s="27"/>
      <c r="I368" s="45"/>
      <c r="J368" s="45"/>
      <c r="K368" s="27"/>
      <c r="L368" s="27"/>
      <c r="M368" s="27"/>
      <c r="N368" s="27"/>
    </row>
    <row r="369" spans="2:14" x14ac:dyDescent="0.2">
      <c r="B369" s="46"/>
      <c r="E369" s="45"/>
      <c r="F369" s="45"/>
      <c r="G369" s="27"/>
      <c r="H369" s="27"/>
      <c r="I369" s="45"/>
      <c r="J369" s="45"/>
      <c r="K369" s="27"/>
      <c r="L369" s="27"/>
    </row>
    <row r="370" spans="2:14" x14ac:dyDescent="0.2">
      <c r="B370" s="43"/>
    </row>
    <row r="371" spans="2:14" x14ac:dyDescent="0.2">
      <c r="B371" s="43"/>
      <c r="E371" s="45"/>
      <c r="F371" s="45"/>
      <c r="G371" s="27"/>
      <c r="H371" s="27"/>
      <c r="I371" s="45"/>
      <c r="J371" s="45"/>
      <c r="K371" s="27"/>
      <c r="L371" s="27"/>
      <c r="M371" s="27"/>
      <c r="N371" s="27"/>
    </row>
    <row r="372" spans="2:14" x14ac:dyDescent="0.2">
      <c r="B372" s="46"/>
      <c r="E372" s="45"/>
      <c r="F372" s="45"/>
      <c r="G372" s="27"/>
      <c r="H372" s="27"/>
      <c r="I372" s="45"/>
      <c r="J372" s="45"/>
      <c r="K372" s="27"/>
      <c r="L372" s="27"/>
      <c r="M372" s="27"/>
      <c r="N372" s="27"/>
    </row>
    <row r="373" spans="2:14" x14ac:dyDescent="0.2">
      <c r="B373" s="43"/>
      <c r="E373" s="45"/>
      <c r="F373" s="45"/>
      <c r="G373" s="27"/>
      <c r="H373" s="27"/>
      <c r="I373" s="45"/>
      <c r="J373" s="45"/>
      <c r="K373" s="27"/>
      <c r="L373" s="27"/>
      <c r="M373" s="27"/>
      <c r="N373" s="27"/>
    </row>
    <row r="374" spans="2:14" x14ac:dyDescent="0.2">
      <c r="B374" s="46"/>
      <c r="E374" s="45"/>
      <c r="F374" s="45"/>
      <c r="G374" s="27"/>
      <c r="H374" s="27"/>
      <c r="I374" s="45"/>
      <c r="J374" s="45"/>
      <c r="K374" s="27"/>
      <c r="L374" s="27"/>
      <c r="M374" s="27"/>
      <c r="N374" s="27"/>
    </row>
    <row r="375" spans="2:14" x14ac:dyDescent="0.2">
      <c r="B375" s="43"/>
      <c r="E375" s="45"/>
      <c r="F375" s="45"/>
      <c r="G375" s="27"/>
      <c r="H375" s="27"/>
      <c r="I375" s="45"/>
      <c r="J375" s="45"/>
      <c r="K375" s="27"/>
      <c r="L375" s="27"/>
      <c r="M375" s="27"/>
      <c r="N375" s="27"/>
    </row>
    <row r="376" spans="2:14" x14ac:dyDescent="0.2">
      <c r="B376" s="46"/>
      <c r="E376" s="45"/>
      <c r="F376" s="45"/>
      <c r="G376" s="27"/>
      <c r="H376" s="27"/>
      <c r="I376" s="45"/>
      <c r="J376" s="45"/>
      <c r="K376" s="27"/>
      <c r="L376" s="27"/>
      <c r="M376" s="27"/>
      <c r="N376" s="27"/>
    </row>
    <row r="377" spans="2:14" x14ac:dyDescent="0.2">
      <c r="B377" s="43"/>
      <c r="E377" s="44"/>
      <c r="F377" s="44"/>
      <c r="I377" s="44"/>
      <c r="J377" s="44"/>
    </row>
    <row r="378" spans="2:14" x14ac:dyDescent="0.2">
      <c r="B378" s="46"/>
      <c r="E378" s="45"/>
      <c r="F378" s="45"/>
      <c r="G378" s="27"/>
      <c r="H378" s="27"/>
      <c r="I378" s="45"/>
      <c r="J378" s="45"/>
      <c r="K378" s="27"/>
      <c r="L378" s="27"/>
      <c r="M378" s="27"/>
      <c r="N378" s="27"/>
    </row>
    <row r="379" spans="2:14" x14ac:dyDescent="0.2">
      <c r="B379" s="43"/>
      <c r="E379" s="44"/>
      <c r="F379" s="44"/>
      <c r="I379" s="44"/>
      <c r="J379" s="44"/>
    </row>
    <row r="380" spans="2:14" x14ac:dyDescent="0.2">
      <c r="B380" s="46"/>
      <c r="E380" s="45"/>
      <c r="F380" s="45"/>
      <c r="G380" s="27"/>
      <c r="H380" s="27"/>
      <c r="I380" s="45"/>
      <c r="J380" s="45"/>
      <c r="K380" s="27"/>
      <c r="L380" s="27"/>
      <c r="M380" s="27"/>
      <c r="N380" s="27"/>
    </row>
    <row r="381" spans="2:14" x14ac:dyDescent="0.2">
      <c r="B381" s="43"/>
      <c r="E381" s="44"/>
      <c r="F381" s="44"/>
      <c r="I381" s="44"/>
      <c r="J381" s="44"/>
    </row>
    <row r="382" spans="2:14" x14ac:dyDescent="0.2">
      <c r="B382" s="46"/>
      <c r="E382" s="45"/>
      <c r="F382" s="45"/>
      <c r="G382" s="27"/>
      <c r="H382" s="27"/>
      <c r="I382" s="45"/>
      <c r="J382" s="45"/>
      <c r="K382" s="27"/>
      <c r="L382" s="27"/>
      <c r="M382" s="27"/>
      <c r="N382" s="27"/>
    </row>
    <row r="383" spans="2:14" x14ac:dyDescent="0.2">
      <c r="B383" s="46"/>
      <c r="E383" s="45"/>
      <c r="F383" s="45"/>
      <c r="G383" s="27"/>
      <c r="H383" s="27"/>
      <c r="I383" s="45"/>
      <c r="J383" s="45"/>
      <c r="K383" s="27"/>
      <c r="L383" s="27"/>
    </row>
    <row r="384" spans="2:14" x14ac:dyDescent="0.2">
      <c r="B384" s="43"/>
      <c r="E384" s="45"/>
      <c r="F384" s="45"/>
      <c r="G384" s="27"/>
      <c r="H384" s="27"/>
      <c r="I384" s="45"/>
      <c r="J384" s="45"/>
      <c r="K384" s="27"/>
      <c r="L384" s="27"/>
      <c r="M384" s="27"/>
      <c r="N384" s="27"/>
    </row>
    <row r="385" spans="2:14" x14ac:dyDescent="0.2">
      <c r="E385" s="44"/>
      <c r="F385" s="44"/>
      <c r="I385" s="44"/>
      <c r="J385" s="44"/>
    </row>
    <row r="386" spans="2:14" x14ac:dyDescent="0.2">
      <c r="B386" s="46"/>
      <c r="E386" s="45"/>
      <c r="F386" s="45"/>
      <c r="G386" s="27"/>
      <c r="H386" s="27"/>
      <c r="I386" s="45"/>
      <c r="J386" s="45"/>
      <c r="K386" s="27"/>
      <c r="L386" s="27"/>
      <c r="M386" s="27"/>
      <c r="N386" s="27"/>
    </row>
    <row r="387" spans="2:14" x14ac:dyDescent="0.2">
      <c r="B387" s="46"/>
      <c r="E387" s="45"/>
      <c r="F387" s="45"/>
      <c r="G387" s="27"/>
      <c r="H387" s="27"/>
      <c r="I387" s="45"/>
      <c r="J387" s="45"/>
      <c r="K387" s="27"/>
      <c r="L387" s="27"/>
    </row>
    <row r="388" spans="2:14" x14ac:dyDescent="0.2">
      <c r="B388" s="46"/>
      <c r="E388" s="45"/>
      <c r="F388" s="45"/>
      <c r="G388" s="27"/>
      <c r="H388" s="27"/>
      <c r="I388" s="45"/>
      <c r="J388" s="45"/>
      <c r="K388" s="27"/>
      <c r="L388" s="27"/>
      <c r="M388" s="27"/>
      <c r="N388" s="27"/>
    </row>
    <row r="389" spans="2:14" x14ac:dyDescent="0.2">
      <c r="B389" s="46"/>
      <c r="E389" s="45"/>
      <c r="F389" s="45"/>
      <c r="G389" s="27"/>
      <c r="H389" s="27"/>
      <c r="I389" s="45"/>
      <c r="J389" s="45"/>
      <c r="K389" s="27"/>
      <c r="L389" s="27"/>
    </row>
    <row r="390" spans="2:14" x14ac:dyDescent="0.2">
      <c r="B390" s="46"/>
      <c r="E390" s="45"/>
      <c r="F390" s="45"/>
      <c r="G390" s="27"/>
      <c r="H390" s="27"/>
      <c r="I390" s="45"/>
      <c r="J390" s="45"/>
      <c r="K390" s="27"/>
      <c r="L390" s="27"/>
    </row>
    <row r="391" spans="2:14" x14ac:dyDescent="0.2">
      <c r="B391" s="46"/>
      <c r="E391" s="45"/>
      <c r="F391" s="45"/>
      <c r="G391" s="27"/>
      <c r="H391" s="27"/>
      <c r="I391" s="45"/>
      <c r="J391" s="45"/>
      <c r="K391" s="27"/>
      <c r="L391" s="27"/>
    </row>
    <row r="392" spans="2:14" x14ac:dyDescent="0.2">
      <c r="B392" s="43"/>
      <c r="E392" s="45"/>
      <c r="F392" s="45"/>
      <c r="G392" s="27"/>
      <c r="H392" s="27"/>
      <c r="I392" s="45"/>
      <c r="J392" s="45"/>
      <c r="K392" s="27"/>
      <c r="L392" s="27"/>
      <c r="M392" s="27"/>
      <c r="N392" s="27"/>
    </row>
    <row r="393" spans="2:14" x14ac:dyDescent="0.2">
      <c r="B393" s="46"/>
      <c r="E393" s="45"/>
      <c r="F393" s="45"/>
      <c r="G393" s="27"/>
      <c r="H393" s="27"/>
      <c r="I393" s="45"/>
      <c r="J393" s="45"/>
      <c r="K393" s="27"/>
      <c r="L393" s="27"/>
      <c r="M393" s="27"/>
      <c r="N393" s="27"/>
    </row>
    <row r="394" spans="2:14" x14ac:dyDescent="0.2">
      <c r="B394" s="43"/>
      <c r="E394" s="44"/>
      <c r="F394" s="44"/>
      <c r="I394" s="44"/>
      <c r="J394" s="44"/>
    </row>
    <row r="395" spans="2:14" x14ac:dyDescent="0.2">
      <c r="B395" s="46"/>
      <c r="E395" s="45"/>
      <c r="F395" s="45"/>
      <c r="G395" s="27"/>
      <c r="H395" s="27"/>
      <c r="I395" s="45"/>
      <c r="J395" s="45"/>
      <c r="K395" s="27"/>
      <c r="L395" s="27"/>
      <c r="M395" s="27"/>
      <c r="N395" s="27"/>
    </row>
    <row r="396" spans="2:14" x14ac:dyDescent="0.2">
      <c r="B396" s="43"/>
      <c r="E396" s="44"/>
      <c r="F396" s="44"/>
      <c r="I396" s="44"/>
      <c r="J396" s="44"/>
    </row>
    <row r="397" spans="2:14" x14ac:dyDescent="0.2">
      <c r="B397" s="46"/>
      <c r="E397" s="45"/>
      <c r="F397" s="45"/>
      <c r="G397" s="27"/>
      <c r="H397" s="27"/>
      <c r="I397" s="45"/>
      <c r="J397" s="45"/>
      <c r="K397" s="27"/>
      <c r="L397" s="27"/>
      <c r="M397" s="27"/>
      <c r="N397" s="27"/>
    </row>
    <row r="398" spans="2:14" x14ac:dyDescent="0.2">
      <c r="B398" s="43"/>
      <c r="E398" s="44"/>
      <c r="F398" s="44"/>
      <c r="I398" s="44"/>
      <c r="J398" s="44"/>
    </row>
    <row r="399" spans="2:14" x14ac:dyDescent="0.2">
      <c r="B399" s="46"/>
      <c r="E399" s="45"/>
      <c r="F399" s="45"/>
      <c r="G399" s="27"/>
      <c r="H399" s="27"/>
      <c r="I399" s="45"/>
      <c r="J399" s="45"/>
      <c r="K399" s="27"/>
      <c r="L399" s="27"/>
    </row>
    <row r="400" spans="2:14" x14ac:dyDescent="0.2">
      <c r="B400" s="43"/>
      <c r="E400" s="44"/>
      <c r="F400" s="44"/>
      <c r="I400" s="44"/>
      <c r="J400" s="44"/>
    </row>
    <row r="401" spans="2:14" x14ac:dyDescent="0.2">
      <c r="B401" s="46"/>
      <c r="E401" s="45"/>
      <c r="F401" s="45"/>
      <c r="G401" s="27"/>
      <c r="H401" s="27"/>
      <c r="I401" s="45"/>
      <c r="J401" s="45"/>
      <c r="K401" s="27"/>
      <c r="L401" s="27"/>
      <c r="M401" s="27"/>
      <c r="N401" s="27"/>
    </row>
    <row r="402" spans="2:14" x14ac:dyDescent="0.2">
      <c r="B402" s="43"/>
      <c r="E402" s="45"/>
      <c r="F402" s="45"/>
      <c r="G402" s="27"/>
      <c r="H402" s="27"/>
      <c r="I402" s="45"/>
      <c r="J402" s="45"/>
      <c r="K402" s="27"/>
      <c r="L402" s="27"/>
      <c r="M402" s="27"/>
      <c r="N402" s="27"/>
    </row>
    <row r="403" spans="2:14" x14ac:dyDescent="0.2">
      <c r="B403" s="46"/>
      <c r="E403" s="45"/>
      <c r="F403" s="45"/>
      <c r="G403" s="27"/>
      <c r="H403" s="27"/>
      <c r="I403" s="45"/>
      <c r="J403" s="45"/>
      <c r="K403" s="27"/>
      <c r="L403" s="27"/>
    </row>
    <row r="404" spans="2:14" x14ac:dyDescent="0.2">
      <c r="B404" s="43"/>
      <c r="E404" s="45"/>
      <c r="F404" s="45"/>
      <c r="G404" s="27"/>
      <c r="H404" s="27"/>
      <c r="I404" s="45"/>
      <c r="J404" s="45"/>
      <c r="K404" s="27"/>
      <c r="L404" s="27"/>
      <c r="M404" s="27"/>
      <c r="N404" s="27"/>
    </row>
    <row r="405" spans="2:14" x14ac:dyDescent="0.2">
      <c r="B405" s="43"/>
      <c r="E405" s="44"/>
      <c r="F405" s="44"/>
      <c r="I405" s="44"/>
      <c r="J405" s="44"/>
    </row>
    <row r="406" spans="2:14" x14ac:dyDescent="0.2">
      <c r="B406" s="43"/>
      <c r="E406" s="45"/>
      <c r="F406" s="45"/>
      <c r="G406" s="27"/>
      <c r="H406" s="27"/>
      <c r="I406" s="45"/>
      <c r="J406" s="45"/>
      <c r="K406" s="27"/>
      <c r="L406" s="27"/>
      <c r="M406" s="27"/>
      <c r="N406" s="27"/>
    </row>
    <row r="407" spans="2:14" x14ac:dyDescent="0.2">
      <c r="B407" s="46"/>
      <c r="E407" s="45"/>
      <c r="F407" s="45"/>
      <c r="G407" s="27"/>
      <c r="H407" s="27"/>
      <c r="I407" s="45"/>
      <c r="J407" s="45"/>
      <c r="K407" s="27"/>
      <c r="L407" s="27"/>
    </row>
    <row r="408" spans="2:14" x14ac:dyDescent="0.2">
      <c r="B408" s="46"/>
      <c r="E408" s="45"/>
      <c r="F408" s="45"/>
      <c r="G408" s="27"/>
      <c r="H408" s="27"/>
      <c r="I408" s="45"/>
      <c r="J408" s="45"/>
      <c r="K408" s="27"/>
      <c r="L408" s="27"/>
      <c r="M408" s="27"/>
      <c r="N408" s="27"/>
    </row>
    <row r="409" spans="2:14" x14ac:dyDescent="0.2">
      <c r="B409" s="43"/>
      <c r="E409" s="44"/>
      <c r="F409" s="44"/>
      <c r="I409" s="44"/>
      <c r="J409" s="44"/>
    </row>
    <row r="410" spans="2:14" x14ac:dyDescent="0.2">
      <c r="B410" s="46"/>
      <c r="E410" s="45"/>
      <c r="F410" s="45"/>
      <c r="G410" s="27"/>
      <c r="H410" s="27"/>
      <c r="I410" s="45"/>
      <c r="J410" s="45"/>
      <c r="K410" s="27"/>
      <c r="L410" s="27"/>
      <c r="M410" s="27"/>
      <c r="N410" s="27"/>
    </row>
    <row r="411" spans="2:14" x14ac:dyDescent="0.2">
      <c r="B411" s="43"/>
      <c r="E411" s="44"/>
      <c r="F411" s="44"/>
      <c r="I411" s="44"/>
      <c r="J411" s="44"/>
    </row>
    <row r="412" spans="2:14" x14ac:dyDescent="0.2">
      <c r="B412" s="46"/>
      <c r="E412" s="45"/>
      <c r="F412" s="45"/>
      <c r="G412" s="27"/>
      <c r="H412" s="27"/>
      <c r="I412" s="45"/>
      <c r="J412" s="45"/>
      <c r="K412" s="27"/>
      <c r="L412" s="27"/>
      <c r="M412" s="27"/>
      <c r="N412" s="27"/>
    </row>
    <row r="413" spans="2:14" x14ac:dyDescent="0.2">
      <c r="B413" s="43"/>
      <c r="E413" s="44"/>
      <c r="F413" s="44"/>
      <c r="I413" s="44"/>
      <c r="J413" s="44"/>
    </row>
    <row r="414" spans="2:14" x14ac:dyDescent="0.2">
      <c r="B414" s="43"/>
      <c r="E414" s="45"/>
      <c r="F414" s="45"/>
      <c r="G414" s="27"/>
      <c r="H414" s="27"/>
      <c r="I414" s="45"/>
      <c r="J414" s="45"/>
      <c r="K414" s="27"/>
      <c r="L414" s="27"/>
      <c r="M414" s="27"/>
      <c r="N414" s="27"/>
    </row>
    <row r="415" spans="2:14" x14ac:dyDescent="0.2">
      <c r="B415" s="43"/>
      <c r="E415" s="44"/>
      <c r="F415" s="44"/>
      <c r="I415" s="44"/>
      <c r="J415" s="44"/>
    </row>
    <row r="416" spans="2:14" x14ac:dyDescent="0.2">
      <c r="B416" s="46"/>
      <c r="E416" s="45"/>
      <c r="F416" s="45"/>
      <c r="G416" s="27"/>
      <c r="H416" s="27"/>
      <c r="I416" s="45"/>
      <c r="J416" s="45"/>
      <c r="K416" s="27"/>
      <c r="L416" s="27"/>
      <c r="M416" s="27"/>
      <c r="N416" s="27"/>
    </row>
    <row r="417" spans="2:14" x14ac:dyDescent="0.2">
      <c r="B417" s="46"/>
      <c r="E417" s="45"/>
      <c r="F417" s="45"/>
      <c r="G417" s="27"/>
      <c r="H417" s="27"/>
      <c r="I417" s="45"/>
      <c r="J417" s="45"/>
      <c r="K417" s="27"/>
      <c r="L417" s="27"/>
    </row>
    <row r="418" spans="2:14" x14ac:dyDescent="0.2">
      <c r="B418" s="43"/>
      <c r="E418" s="44"/>
      <c r="F418" s="44"/>
      <c r="I418" s="44"/>
      <c r="J418" s="44"/>
    </row>
    <row r="419" spans="2:14" x14ac:dyDescent="0.2">
      <c r="B419" s="46"/>
      <c r="E419" s="45"/>
      <c r="F419" s="45"/>
      <c r="G419" s="27"/>
      <c r="H419" s="27"/>
      <c r="I419" s="45"/>
      <c r="J419" s="45"/>
      <c r="K419" s="27"/>
      <c r="L419" s="27"/>
    </row>
    <row r="420" spans="2:14" x14ac:dyDescent="0.2">
      <c r="B420" s="43"/>
    </row>
    <row r="421" spans="2:14" x14ac:dyDescent="0.2">
      <c r="B421" s="46"/>
      <c r="E421" s="45"/>
      <c r="F421" s="45"/>
      <c r="G421" s="27"/>
      <c r="H421" s="27"/>
      <c r="I421" s="45"/>
      <c r="J421" s="45"/>
      <c r="K421" s="27"/>
      <c r="L421" s="27"/>
      <c r="M421" s="27"/>
      <c r="N421" s="27"/>
    </row>
    <row r="422" spans="2:14" x14ac:dyDescent="0.2">
      <c r="B422" s="43"/>
      <c r="E422" s="45"/>
      <c r="F422" s="45"/>
      <c r="G422" s="27"/>
      <c r="H422" s="27"/>
      <c r="I422" s="45"/>
      <c r="J422" s="45"/>
      <c r="K422" s="27"/>
      <c r="L422" s="27"/>
      <c r="M422" s="27"/>
      <c r="N422" s="27"/>
    </row>
    <row r="423" spans="2:14" x14ac:dyDescent="0.2">
      <c r="B423" s="46"/>
      <c r="E423" s="45"/>
      <c r="F423" s="45"/>
      <c r="G423" s="27"/>
      <c r="H423" s="27"/>
      <c r="I423" s="45"/>
      <c r="J423" s="45"/>
      <c r="K423" s="27"/>
      <c r="L423" s="27"/>
      <c r="M423" s="27"/>
      <c r="N423" s="27"/>
    </row>
    <row r="424" spans="2:14" x14ac:dyDescent="0.2">
      <c r="B424" s="43"/>
      <c r="E424" s="45"/>
      <c r="F424" s="45"/>
      <c r="G424" s="27"/>
      <c r="H424" s="27"/>
      <c r="I424" s="45"/>
      <c r="J424" s="45"/>
      <c r="K424" s="27"/>
      <c r="L424" s="27"/>
      <c r="M424" s="27"/>
      <c r="N424" s="27"/>
    </row>
    <row r="425" spans="2:14" x14ac:dyDescent="0.2">
      <c r="B425" s="46"/>
      <c r="E425" s="45"/>
      <c r="F425" s="45"/>
      <c r="G425" s="27"/>
      <c r="H425" s="27"/>
      <c r="I425" s="45"/>
      <c r="J425" s="45"/>
      <c r="K425" s="27"/>
      <c r="L425" s="27"/>
    </row>
    <row r="426" spans="2:14" x14ac:dyDescent="0.2">
      <c r="B426" s="43"/>
    </row>
    <row r="427" spans="2:14" x14ac:dyDescent="0.2">
      <c r="B427" s="46"/>
      <c r="E427" s="45"/>
      <c r="F427" s="45"/>
      <c r="G427" s="27"/>
      <c r="H427" s="27"/>
      <c r="I427" s="45"/>
      <c r="J427" s="45"/>
      <c r="K427" s="27"/>
      <c r="L427" s="27"/>
      <c r="M427" s="27"/>
      <c r="N427" s="27"/>
    </row>
    <row r="428" spans="2:14" x14ac:dyDescent="0.2">
      <c r="B428" s="43"/>
      <c r="E428" s="45"/>
      <c r="F428" s="45"/>
      <c r="G428" s="27"/>
      <c r="H428" s="27"/>
      <c r="I428" s="45"/>
      <c r="J428" s="45"/>
      <c r="K428" s="27"/>
      <c r="L428" s="27"/>
      <c r="M428" s="27"/>
      <c r="N428" s="27"/>
    </row>
    <row r="429" spans="2:14" x14ac:dyDescent="0.2">
      <c r="B429" s="46"/>
      <c r="E429" s="45"/>
      <c r="F429" s="45"/>
      <c r="G429" s="27"/>
      <c r="H429" s="27"/>
      <c r="I429" s="45"/>
      <c r="J429" s="45"/>
      <c r="K429" s="27"/>
      <c r="L429" s="27"/>
      <c r="M429" s="27"/>
      <c r="N429" s="27"/>
    </row>
    <row r="430" spans="2:14" x14ac:dyDescent="0.2">
      <c r="B430" s="43"/>
      <c r="E430" s="45"/>
      <c r="F430" s="45"/>
      <c r="G430" s="27"/>
      <c r="H430" s="27"/>
      <c r="I430" s="45"/>
      <c r="J430" s="45"/>
      <c r="K430" s="27"/>
      <c r="L430" s="27"/>
      <c r="M430" s="27"/>
      <c r="N430" s="27"/>
    </row>
    <row r="431" spans="2:14" x14ac:dyDescent="0.2">
      <c r="B431" s="46"/>
      <c r="E431" s="45"/>
      <c r="F431" s="45"/>
      <c r="G431" s="27"/>
      <c r="H431" s="27"/>
      <c r="I431" s="45"/>
      <c r="J431" s="45"/>
      <c r="K431" s="27"/>
      <c r="L431" s="27"/>
    </row>
    <row r="432" spans="2:14" x14ac:dyDescent="0.2">
      <c r="B432" s="43"/>
    </row>
    <row r="433" spans="2:14" x14ac:dyDescent="0.2">
      <c r="B433" s="43"/>
      <c r="E433" s="45"/>
      <c r="F433" s="45"/>
      <c r="G433" s="27"/>
      <c r="H433" s="27"/>
      <c r="I433" s="45"/>
      <c r="J433" s="45"/>
      <c r="K433" s="27"/>
      <c r="L433" s="27"/>
      <c r="M433" s="27"/>
      <c r="N433" s="27"/>
    </row>
    <row r="434" spans="2:14" x14ac:dyDescent="0.2">
      <c r="B434" s="43"/>
      <c r="E434" s="45"/>
      <c r="F434" s="45"/>
      <c r="G434" s="27"/>
      <c r="H434" s="27"/>
      <c r="I434" s="45"/>
      <c r="J434" s="45"/>
      <c r="K434" s="27"/>
      <c r="L434" s="27"/>
      <c r="M434" s="27"/>
      <c r="N434" s="27"/>
    </row>
    <row r="435" spans="2:14" x14ac:dyDescent="0.2">
      <c r="E435" s="45"/>
      <c r="F435" s="45"/>
      <c r="G435" s="27"/>
      <c r="H435" s="27"/>
      <c r="I435" s="45"/>
      <c r="J435" s="45"/>
      <c r="K435" s="27"/>
      <c r="L435" s="27"/>
      <c r="M435" s="27"/>
      <c r="N435" s="27"/>
    </row>
    <row r="436" spans="2:14" x14ac:dyDescent="0.2">
      <c r="B436" s="46"/>
      <c r="E436" s="45"/>
      <c r="F436" s="45"/>
      <c r="G436" s="27"/>
      <c r="H436" s="27"/>
      <c r="I436" s="45"/>
      <c r="J436" s="45"/>
      <c r="K436" s="27"/>
      <c r="L436" s="27"/>
      <c r="M436" s="27"/>
      <c r="N436" s="27"/>
    </row>
    <row r="437" spans="2:14" x14ac:dyDescent="0.2">
      <c r="B437" s="46"/>
      <c r="E437" s="45"/>
      <c r="F437" s="45"/>
      <c r="G437" s="27"/>
      <c r="H437" s="27"/>
      <c r="I437" s="45"/>
      <c r="J437" s="45"/>
      <c r="K437" s="27"/>
      <c r="L437" s="27"/>
      <c r="M437" s="27"/>
      <c r="N437" s="27"/>
    </row>
    <row r="438" spans="2:14" x14ac:dyDescent="0.2">
      <c r="B438" s="46"/>
      <c r="E438" s="45"/>
      <c r="F438" s="45"/>
      <c r="G438" s="27"/>
      <c r="H438" s="27"/>
      <c r="I438" s="45"/>
      <c r="J438" s="45"/>
      <c r="K438" s="27"/>
      <c r="L438" s="27"/>
      <c r="M438" s="27"/>
      <c r="N438" s="27"/>
    </row>
    <row r="439" spans="2:14" x14ac:dyDescent="0.2">
      <c r="B439" s="46"/>
      <c r="E439" s="45"/>
      <c r="F439" s="45"/>
      <c r="G439" s="27"/>
      <c r="H439" s="27"/>
      <c r="I439" s="45"/>
      <c r="J439" s="45"/>
      <c r="K439" s="27"/>
      <c r="L439" s="27"/>
    </row>
    <row r="440" spans="2:14" x14ac:dyDescent="0.2">
      <c r="B440" s="43"/>
      <c r="E440" s="44"/>
      <c r="F440" s="44"/>
      <c r="I440" s="44"/>
      <c r="J440" s="44"/>
    </row>
    <row r="441" spans="2:14" x14ac:dyDescent="0.2">
      <c r="E441" s="44"/>
      <c r="F441" s="44"/>
      <c r="I441" s="44"/>
      <c r="J441" s="44"/>
    </row>
    <row r="442" spans="2:14" x14ac:dyDescent="0.2">
      <c r="B442" s="46"/>
      <c r="E442" s="45"/>
      <c r="F442" s="45"/>
      <c r="G442" s="27"/>
      <c r="H442" s="27"/>
      <c r="I442" s="45"/>
      <c r="J442" s="45"/>
      <c r="K442" s="27"/>
      <c r="L442" s="27"/>
    </row>
    <row r="443" spans="2:14" x14ac:dyDescent="0.2">
      <c r="B443" s="46"/>
      <c r="E443" s="45"/>
      <c r="F443" s="45"/>
      <c r="G443" s="27"/>
      <c r="H443" s="27"/>
      <c r="I443" s="45"/>
      <c r="J443" s="45"/>
      <c r="K443" s="27"/>
      <c r="L443" s="27"/>
    </row>
    <row r="444" spans="2:14" x14ac:dyDescent="0.2">
      <c r="B444" s="46"/>
      <c r="E444" s="45"/>
      <c r="F444" s="45"/>
      <c r="G444" s="27"/>
      <c r="H444" s="27"/>
      <c r="I444" s="45"/>
      <c r="J444" s="45"/>
      <c r="K444" s="27"/>
      <c r="L444" s="27"/>
    </row>
    <row r="445" spans="2:14" x14ac:dyDescent="0.2">
      <c r="B445" s="46"/>
      <c r="E445" s="45"/>
      <c r="F445" s="45"/>
      <c r="G445" s="27"/>
      <c r="H445" s="27"/>
      <c r="I445" s="45"/>
      <c r="J445" s="45"/>
      <c r="K445" s="27"/>
      <c r="L445" s="27"/>
      <c r="M445" s="27"/>
      <c r="N445" s="27"/>
    </row>
    <row r="446" spans="2:14" x14ac:dyDescent="0.2">
      <c r="B446" s="43"/>
      <c r="E446" s="44"/>
      <c r="F446" s="44"/>
      <c r="I446" s="44"/>
      <c r="J446" s="44"/>
    </row>
    <row r="447" spans="2:14" x14ac:dyDescent="0.2">
      <c r="E447" s="44"/>
      <c r="F447" s="44"/>
      <c r="I447" s="44"/>
      <c r="J447" s="44"/>
    </row>
    <row r="448" spans="2:14" x14ac:dyDescent="0.2">
      <c r="B448" s="46"/>
      <c r="E448" s="45"/>
      <c r="F448" s="45"/>
      <c r="G448" s="27"/>
      <c r="H448" s="27"/>
      <c r="I448" s="45"/>
      <c r="J448" s="45"/>
      <c r="K448" s="27"/>
      <c r="L448" s="27"/>
    </row>
    <row r="449" spans="2:14" x14ac:dyDescent="0.2">
      <c r="B449" s="46"/>
      <c r="E449" s="45"/>
      <c r="F449" s="45"/>
      <c r="G449" s="27"/>
      <c r="H449" s="27"/>
      <c r="I449" s="45"/>
      <c r="J449" s="45"/>
      <c r="K449" s="27"/>
      <c r="L449" s="27"/>
      <c r="M449" s="27"/>
      <c r="N449" s="27"/>
    </row>
    <row r="450" spans="2:14" x14ac:dyDescent="0.2">
      <c r="B450" s="46"/>
      <c r="E450" s="45"/>
      <c r="F450" s="45"/>
      <c r="G450" s="27"/>
      <c r="H450" s="27"/>
      <c r="I450" s="45"/>
      <c r="J450" s="45"/>
      <c r="K450" s="27"/>
      <c r="L450" s="27"/>
    </row>
    <row r="451" spans="2:14" x14ac:dyDescent="0.2">
      <c r="B451" s="46"/>
      <c r="E451" s="45"/>
      <c r="F451" s="45"/>
      <c r="G451" s="27"/>
      <c r="H451" s="27"/>
      <c r="I451" s="45"/>
      <c r="J451" s="45"/>
      <c r="K451" s="27"/>
      <c r="L451" s="27"/>
    </row>
    <row r="452" spans="2:14" x14ac:dyDescent="0.2">
      <c r="B452" s="46"/>
      <c r="E452" s="45"/>
      <c r="F452" s="45"/>
      <c r="G452" s="27"/>
      <c r="H452" s="27"/>
      <c r="I452" s="45"/>
      <c r="J452" s="45"/>
      <c r="K452" s="27"/>
      <c r="L452" s="27"/>
    </row>
    <row r="453" spans="2:14" x14ac:dyDescent="0.2">
      <c r="B453" s="46"/>
      <c r="E453" s="45"/>
      <c r="F453" s="45"/>
      <c r="G453" s="27"/>
      <c r="H453" s="27"/>
      <c r="I453" s="45"/>
      <c r="J453" s="45"/>
      <c r="K453" s="27"/>
      <c r="L453" s="27"/>
    </row>
    <row r="454" spans="2:14" x14ac:dyDescent="0.2">
      <c r="B454" s="43"/>
      <c r="E454" s="44"/>
      <c r="F454" s="44"/>
      <c r="I454" s="44"/>
      <c r="J454" s="44"/>
    </row>
    <row r="455" spans="2:14" x14ac:dyDescent="0.2">
      <c r="B455" s="43"/>
      <c r="E455" s="44"/>
      <c r="F455" s="44"/>
      <c r="I455" s="44"/>
      <c r="J455" s="44"/>
    </row>
    <row r="456" spans="2:14" x14ac:dyDescent="0.2">
      <c r="B456" s="43"/>
      <c r="E456" s="45"/>
      <c r="F456" s="45"/>
      <c r="G456" s="27"/>
      <c r="H456" s="27"/>
      <c r="I456" s="45"/>
      <c r="J456" s="45"/>
      <c r="K456" s="27"/>
      <c r="L456" s="27"/>
      <c r="M456" s="27"/>
      <c r="N456" s="27"/>
    </row>
    <row r="457" spans="2:14" x14ac:dyDescent="0.2">
      <c r="B457" s="43"/>
      <c r="E457" s="45"/>
      <c r="F457" s="45"/>
      <c r="G457" s="27"/>
      <c r="H457" s="27"/>
      <c r="I457" s="45"/>
      <c r="J457" s="45"/>
      <c r="K457" s="27"/>
      <c r="L457" s="27"/>
      <c r="M457" s="27"/>
      <c r="N457" s="27"/>
    </row>
    <row r="458" spans="2:14" x14ac:dyDescent="0.2">
      <c r="B458" s="43"/>
      <c r="E458" s="44"/>
      <c r="F458" s="44"/>
      <c r="I458" s="44"/>
      <c r="J458" s="44"/>
    </row>
    <row r="459" spans="2:14" x14ac:dyDescent="0.2">
      <c r="B459" s="43"/>
      <c r="E459" s="44"/>
      <c r="F459" s="44"/>
      <c r="I459" s="44"/>
      <c r="J459" s="44"/>
    </row>
    <row r="460" spans="2:14" x14ac:dyDescent="0.2">
      <c r="B460" s="46"/>
      <c r="E460" s="45"/>
      <c r="F460" s="45"/>
      <c r="G460" s="27"/>
      <c r="H460" s="27"/>
      <c r="I460" s="45"/>
      <c r="J460" s="45"/>
      <c r="K460" s="27"/>
      <c r="L460" s="27"/>
    </row>
    <row r="461" spans="2:14" x14ac:dyDescent="0.2">
      <c r="B461" s="43"/>
      <c r="E461" s="44"/>
      <c r="F461" s="44"/>
      <c r="I461" s="44"/>
      <c r="J461" s="44"/>
    </row>
    <row r="462" spans="2:14" x14ac:dyDescent="0.2">
      <c r="B462" s="43"/>
      <c r="E462" s="44"/>
      <c r="F462" s="44"/>
      <c r="I462" s="44"/>
      <c r="J462" s="44"/>
    </row>
    <row r="463" spans="2:14" x14ac:dyDescent="0.2">
      <c r="B463" s="43"/>
      <c r="E463" s="44"/>
      <c r="F463" s="44"/>
      <c r="I463" s="44"/>
      <c r="J463" s="44"/>
    </row>
    <row r="464" spans="2:14" x14ac:dyDescent="0.2">
      <c r="B464" s="46"/>
      <c r="E464" s="45"/>
      <c r="F464" s="45"/>
      <c r="G464" s="27"/>
      <c r="H464" s="27"/>
      <c r="I464" s="45"/>
      <c r="J464" s="45"/>
      <c r="K464" s="27"/>
      <c r="L464" s="27"/>
      <c r="M464" s="27"/>
      <c r="N464" s="27"/>
    </row>
    <row r="465" spans="2:14" x14ac:dyDescent="0.2">
      <c r="B465" s="43"/>
      <c r="E465" s="44"/>
      <c r="F465" s="44"/>
      <c r="I465" s="44"/>
      <c r="J465" s="44"/>
    </row>
    <row r="466" spans="2:14" x14ac:dyDescent="0.2">
      <c r="B466" s="43"/>
      <c r="E466" s="44"/>
      <c r="F466" s="44"/>
      <c r="I466" s="44"/>
      <c r="J466" s="44"/>
    </row>
    <row r="467" spans="2:14" x14ac:dyDescent="0.2">
      <c r="B467" s="43"/>
      <c r="E467" s="45"/>
      <c r="F467" s="45"/>
      <c r="G467" s="27"/>
      <c r="H467" s="27"/>
      <c r="I467" s="45"/>
      <c r="J467" s="45"/>
      <c r="K467" s="27"/>
      <c r="L467" s="27"/>
      <c r="M467" s="27"/>
      <c r="N467" s="27"/>
    </row>
    <row r="468" spans="2:14" x14ac:dyDescent="0.2">
      <c r="B468" s="43"/>
      <c r="E468" s="44"/>
      <c r="F468" s="44"/>
      <c r="I468" s="44"/>
      <c r="J468" s="44"/>
    </row>
    <row r="469" spans="2:14" x14ac:dyDescent="0.2">
      <c r="B469" s="43"/>
      <c r="E469" s="44"/>
      <c r="F469" s="44"/>
      <c r="I469" s="44"/>
      <c r="J469" s="44"/>
    </row>
    <row r="470" spans="2:14" x14ac:dyDescent="0.2">
      <c r="B470" s="43"/>
      <c r="E470" s="45"/>
      <c r="F470" s="45"/>
      <c r="G470" s="27"/>
      <c r="H470" s="27"/>
      <c r="I470" s="45"/>
      <c r="J470" s="45"/>
      <c r="K470" s="27"/>
      <c r="L470" s="27"/>
      <c r="M470" s="27"/>
      <c r="N470" s="27"/>
    </row>
    <row r="471" spans="2:14" x14ac:dyDescent="0.2">
      <c r="B471" s="46"/>
      <c r="E471" s="45"/>
      <c r="F471" s="45"/>
      <c r="G471" s="27"/>
      <c r="H471" s="27"/>
      <c r="I471" s="45"/>
      <c r="J471" s="45"/>
      <c r="K471" s="27"/>
      <c r="L471" s="27"/>
      <c r="M471" s="27"/>
      <c r="N471" s="27"/>
    </row>
    <row r="472" spans="2:14" x14ac:dyDescent="0.2">
      <c r="B472" s="46"/>
      <c r="E472" s="45"/>
      <c r="F472" s="45"/>
      <c r="G472" s="27"/>
      <c r="H472" s="27"/>
      <c r="I472" s="45"/>
      <c r="J472" s="45"/>
      <c r="K472" s="27"/>
      <c r="L472" s="27"/>
    </row>
    <row r="473" spans="2:14" x14ac:dyDescent="0.2">
      <c r="B473" s="43"/>
    </row>
    <row r="474" spans="2:14" x14ac:dyDescent="0.2">
      <c r="B474" s="43"/>
      <c r="E474" s="45"/>
      <c r="F474" s="45"/>
      <c r="G474" s="27"/>
      <c r="H474" s="27"/>
      <c r="I474" s="45"/>
      <c r="J474" s="45"/>
      <c r="K474" s="27"/>
      <c r="L474" s="27"/>
      <c r="M474" s="27"/>
      <c r="N474" s="27"/>
    </row>
    <row r="475" spans="2:14" x14ac:dyDescent="0.2">
      <c r="B475" s="43"/>
      <c r="E475" s="45"/>
      <c r="F475" s="45"/>
      <c r="G475" s="27"/>
      <c r="H475" s="27"/>
      <c r="I475" s="45"/>
      <c r="J475" s="45"/>
      <c r="K475" s="27"/>
      <c r="L475" s="27"/>
      <c r="M475" s="27"/>
      <c r="N475" s="27"/>
    </row>
    <row r="476" spans="2:14" x14ac:dyDescent="0.2">
      <c r="B476" s="43"/>
      <c r="E476" s="45"/>
      <c r="F476" s="45"/>
      <c r="G476" s="27"/>
      <c r="H476" s="27"/>
      <c r="I476" s="45"/>
      <c r="J476" s="45"/>
      <c r="K476" s="27"/>
      <c r="L476" s="27"/>
      <c r="M476" s="27"/>
      <c r="N476" s="27"/>
    </row>
    <row r="477" spans="2:14" x14ac:dyDescent="0.2">
      <c r="B477" s="43"/>
      <c r="E477" s="45"/>
      <c r="F477" s="45"/>
      <c r="G477" s="27"/>
      <c r="H477" s="27"/>
      <c r="I477" s="45"/>
      <c r="J477" s="45"/>
      <c r="K477" s="27"/>
      <c r="L477" s="27"/>
      <c r="M477" s="27"/>
      <c r="N477" s="27"/>
    </row>
    <row r="478" spans="2:14" x14ac:dyDescent="0.2">
      <c r="B478" s="43"/>
      <c r="E478" s="45"/>
      <c r="F478" s="45"/>
      <c r="G478" s="27"/>
      <c r="H478" s="27"/>
      <c r="I478" s="45"/>
      <c r="J478" s="45"/>
      <c r="K478" s="27"/>
      <c r="L478" s="27"/>
      <c r="M478" s="27"/>
      <c r="N478" s="27"/>
    </row>
    <row r="479" spans="2:14" x14ac:dyDescent="0.2">
      <c r="B479" s="46"/>
      <c r="E479" s="45"/>
      <c r="F479" s="45"/>
      <c r="G479" s="27"/>
      <c r="H479" s="27"/>
      <c r="I479" s="45"/>
      <c r="J479" s="45"/>
      <c r="K479" s="27"/>
      <c r="L479" s="27"/>
      <c r="M479" s="27"/>
      <c r="N479" s="27"/>
    </row>
    <row r="480" spans="2:14" x14ac:dyDescent="0.2">
      <c r="B480" s="43"/>
      <c r="E480" s="44"/>
      <c r="F480" s="44"/>
      <c r="I480" s="44"/>
      <c r="J480" s="44"/>
    </row>
    <row r="481" spans="2:14" x14ac:dyDescent="0.2">
      <c r="B481" s="43"/>
      <c r="E481" s="45"/>
      <c r="F481" s="45"/>
      <c r="G481" s="27"/>
      <c r="H481" s="27"/>
      <c r="I481" s="45"/>
      <c r="J481" s="45"/>
      <c r="K481" s="27"/>
      <c r="L481" s="27"/>
      <c r="M481" s="27"/>
      <c r="N481" s="27"/>
    </row>
    <row r="482" spans="2:14" x14ac:dyDescent="0.2">
      <c r="B482" s="46"/>
      <c r="E482" s="45"/>
      <c r="F482" s="45"/>
      <c r="G482" s="27"/>
      <c r="H482" s="27"/>
      <c r="I482" s="45"/>
      <c r="J482" s="45"/>
      <c r="K482" s="27"/>
      <c r="L482" s="27"/>
    </row>
    <row r="483" spans="2:14" x14ac:dyDescent="0.2">
      <c r="B483" s="43"/>
      <c r="E483" s="44"/>
      <c r="F483" s="44"/>
      <c r="I483" s="44"/>
      <c r="J483" s="44"/>
    </row>
    <row r="484" spans="2:14" x14ac:dyDescent="0.2">
      <c r="B484" s="43"/>
      <c r="E484" s="44"/>
      <c r="F484" s="44"/>
      <c r="I484" s="44"/>
      <c r="J484" s="44"/>
    </row>
    <row r="485" spans="2:14" x14ac:dyDescent="0.2">
      <c r="B485" s="46"/>
      <c r="E485" s="45"/>
      <c r="F485" s="45"/>
      <c r="G485" s="27"/>
      <c r="H485" s="27"/>
      <c r="I485" s="45"/>
      <c r="J485" s="45"/>
      <c r="K485" s="27"/>
      <c r="L485" s="27"/>
      <c r="M485" s="27"/>
      <c r="N485" s="27"/>
    </row>
    <row r="486" spans="2:14" x14ac:dyDescent="0.2">
      <c r="B486" s="46"/>
      <c r="E486" s="45"/>
      <c r="F486" s="45"/>
      <c r="G486" s="27"/>
      <c r="H486" s="27"/>
      <c r="I486" s="45"/>
      <c r="J486" s="45"/>
      <c r="K486" s="27"/>
      <c r="L486" s="27"/>
    </row>
    <row r="487" spans="2:14" x14ac:dyDescent="0.2">
      <c r="B487" s="43"/>
      <c r="E487" s="44"/>
      <c r="F487" s="44"/>
      <c r="I487" s="44"/>
      <c r="J487" s="44"/>
    </row>
    <row r="488" spans="2:14" x14ac:dyDescent="0.2">
      <c r="E488" s="44"/>
      <c r="F488" s="44"/>
      <c r="I488" s="44"/>
      <c r="J488" s="44"/>
    </row>
    <row r="489" spans="2:14" x14ac:dyDescent="0.2">
      <c r="B489" s="46"/>
      <c r="E489" s="45"/>
      <c r="F489" s="45"/>
      <c r="G489" s="27"/>
      <c r="H489" s="27"/>
      <c r="I489" s="45"/>
      <c r="J489" s="45"/>
      <c r="K489" s="27"/>
      <c r="L489" s="27"/>
    </row>
    <row r="490" spans="2:14" x14ac:dyDescent="0.2">
      <c r="B490" s="46"/>
      <c r="E490" s="45"/>
      <c r="F490" s="45"/>
      <c r="G490" s="27"/>
      <c r="H490" s="27"/>
      <c r="I490" s="45"/>
      <c r="J490" s="45"/>
      <c r="K490" s="27"/>
      <c r="L490" s="27"/>
    </row>
    <row r="491" spans="2:14" x14ac:dyDescent="0.2">
      <c r="B491" s="46"/>
      <c r="E491" s="45"/>
      <c r="F491" s="45"/>
      <c r="G491" s="27"/>
      <c r="H491" s="27"/>
      <c r="I491" s="45"/>
      <c r="J491" s="45"/>
      <c r="K491" s="27"/>
      <c r="L491" s="27"/>
      <c r="M491" s="27"/>
      <c r="N491" s="27"/>
    </row>
    <row r="492" spans="2:14" x14ac:dyDescent="0.2">
      <c r="B492" s="46"/>
      <c r="E492" s="45"/>
      <c r="F492" s="45"/>
      <c r="G492" s="27"/>
      <c r="H492" s="27"/>
      <c r="I492" s="45"/>
      <c r="J492" s="45"/>
      <c r="K492" s="27"/>
      <c r="L492" s="27"/>
    </row>
    <row r="493" spans="2:14" x14ac:dyDescent="0.2">
      <c r="B493" s="46"/>
      <c r="E493" s="45"/>
      <c r="F493" s="45"/>
      <c r="G493" s="27"/>
      <c r="H493" s="27"/>
      <c r="I493" s="45"/>
      <c r="J493" s="45"/>
      <c r="K493" s="27"/>
      <c r="L493" s="27"/>
    </row>
    <row r="494" spans="2:14" x14ac:dyDescent="0.2">
      <c r="B494" s="46"/>
      <c r="E494" s="45"/>
      <c r="F494" s="45"/>
      <c r="G494" s="27"/>
      <c r="H494" s="27"/>
      <c r="I494" s="45"/>
      <c r="J494" s="45"/>
      <c r="K494" s="27"/>
      <c r="L494" s="27"/>
      <c r="M494" s="27"/>
      <c r="N494" s="27"/>
    </row>
    <row r="495" spans="2:14" x14ac:dyDescent="0.2">
      <c r="B495" s="43"/>
      <c r="E495" s="44"/>
      <c r="F495" s="44"/>
      <c r="I495" s="44"/>
      <c r="J495" s="44"/>
    </row>
    <row r="496" spans="2:14" x14ac:dyDescent="0.2">
      <c r="B496" s="46"/>
      <c r="E496" s="45"/>
      <c r="F496" s="45"/>
      <c r="G496" s="27"/>
      <c r="H496" s="27"/>
      <c r="I496" s="45"/>
      <c r="J496" s="45"/>
      <c r="K496" s="27"/>
      <c r="L496" s="27"/>
    </row>
    <row r="497" spans="2:14" x14ac:dyDescent="0.2">
      <c r="B497" s="43"/>
      <c r="E497" s="44"/>
      <c r="F497" s="44"/>
      <c r="I497" s="44"/>
      <c r="J497" s="44"/>
    </row>
    <row r="498" spans="2:14" x14ac:dyDescent="0.2">
      <c r="B498" s="43"/>
      <c r="E498" s="45"/>
      <c r="F498" s="45"/>
      <c r="G498" s="27"/>
      <c r="H498" s="27"/>
      <c r="I498" s="45"/>
      <c r="J498" s="45"/>
      <c r="K498" s="27"/>
      <c r="L498" s="27"/>
      <c r="M498" s="27"/>
      <c r="N498" s="27"/>
    </row>
    <row r="499" spans="2:14" x14ac:dyDescent="0.2">
      <c r="B499" s="43"/>
      <c r="E499" s="45"/>
      <c r="F499" s="45"/>
      <c r="G499" s="27"/>
      <c r="H499" s="27"/>
      <c r="I499" s="45"/>
      <c r="J499" s="45"/>
      <c r="K499" s="27"/>
      <c r="L499" s="27"/>
      <c r="M499" s="27"/>
      <c r="N499" s="27"/>
    </row>
    <row r="500" spans="2:14" x14ac:dyDescent="0.2">
      <c r="B500" s="46"/>
      <c r="E500" s="45"/>
      <c r="F500" s="45"/>
      <c r="G500" s="27"/>
      <c r="H500" s="27"/>
      <c r="I500" s="45"/>
      <c r="J500" s="45"/>
      <c r="K500" s="27"/>
      <c r="L500" s="27"/>
    </row>
    <row r="501" spans="2:14" x14ac:dyDescent="0.2">
      <c r="B501" s="43"/>
      <c r="E501" s="44"/>
      <c r="F501" s="44"/>
      <c r="I501" s="44"/>
      <c r="J501" s="44"/>
    </row>
    <row r="502" spans="2:14" x14ac:dyDescent="0.2">
      <c r="B502" s="43"/>
      <c r="E502" s="44"/>
      <c r="F502" s="44"/>
      <c r="I502" s="44"/>
      <c r="J502" s="44"/>
    </row>
    <row r="503" spans="2:14" x14ac:dyDescent="0.2">
      <c r="B503" s="43"/>
      <c r="E503" s="44"/>
      <c r="F503" s="44"/>
      <c r="I503" s="44"/>
      <c r="J503" s="44"/>
    </row>
    <row r="504" spans="2:14" x14ac:dyDescent="0.2">
      <c r="B504" s="43"/>
      <c r="E504" s="44"/>
      <c r="F504" s="44"/>
      <c r="I504" s="44"/>
      <c r="J504" s="44"/>
    </row>
    <row r="505" spans="2:14" x14ac:dyDescent="0.2">
      <c r="B505" s="43"/>
      <c r="E505" s="45"/>
      <c r="F505" s="45"/>
      <c r="G505" s="27"/>
      <c r="H505" s="27"/>
      <c r="I505" s="45"/>
      <c r="J505" s="45"/>
      <c r="K505" s="27"/>
      <c r="L505" s="27"/>
      <c r="M505" s="27"/>
      <c r="N505" s="27"/>
    </row>
    <row r="506" spans="2:14" x14ac:dyDescent="0.2">
      <c r="B506" s="46"/>
      <c r="E506" s="45"/>
      <c r="F506" s="45"/>
      <c r="G506" s="27"/>
      <c r="H506" s="27"/>
      <c r="I506" s="45"/>
      <c r="J506" s="45"/>
      <c r="K506" s="27"/>
      <c r="L506" s="27"/>
    </row>
    <row r="507" spans="2:14" x14ac:dyDescent="0.2">
      <c r="B507" s="43"/>
      <c r="E507" s="44"/>
      <c r="F507" s="44"/>
      <c r="I507" s="44"/>
      <c r="J507" s="44"/>
    </row>
    <row r="508" spans="2:14" x14ac:dyDescent="0.2">
      <c r="B508" s="43"/>
      <c r="E508" s="45"/>
      <c r="F508" s="45"/>
      <c r="G508" s="27"/>
      <c r="H508" s="27"/>
      <c r="I508" s="45"/>
      <c r="J508" s="45"/>
      <c r="K508" s="27"/>
      <c r="L508" s="27"/>
      <c r="M508" s="27"/>
      <c r="N508" s="27"/>
    </row>
    <row r="509" spans="2:14" x14ac:dyDescent="0.2">
      <c r="B509" s="46"/>
      <c r="E509" s="45"/>
      <c r="F509" s="45"/>
      <c r="G509" s="27"/>
      <c r="H509" s="27"/>
      <c r="I509" s="45"/>
      <c r="J509" s="45"/>
      <c r="K509" s="27"/>
      <c r="L509" s="27"/>
    </row>
    <row r="510" spans="2:14" x14ac:dyDescent="0.2">
      <c r="B510" s="43"/>
      <c r="E510" s="44"/>
      <c r="F510" s="44"/>
      <c r="I510" s="44"/>
      <c r="J510" s="44"/>
    </row>
    <row r="511" spans="2:14" x14ac:dyDescent="0.2">
      <c r="B511" s="43"/>
      <c r="E511" s="45"/>
      <c r="F511" s="45"/>
      <c r="G511" s="27"/>
      <c r="H511" s="27"/>
      <c r="I511" s="45"/>
      <c r="J511" s="45"/>
      <c r="K511" s="27"/>
      <c r="L511" s="27"/>
      <c r="M511" s="27"/>
      <c r="N511" s="27"/>
    </row>
    <row r="512" spans="2:14" x14ac:dyDescent="0.2">
      <c r="B512" s="43"/>
      <c r="E512" s="44"/>
      <c r="F512" s="44"/>
      <c r="I512" s="44"/>
      <c r="J512" s="44"/>
    </row>
    <row r="513" spans="2:14" x14ac:dyDescent="0.2">
      <c r="B513" s="46"/>
      <c r="E513" s="45"/>
      <c r="F513" s="45"/>
      <c r="G513" s="27"/>
      <c r="H513" s="27"/>
      <c r="I513" s="45"/>
      <c r="J513" s="45"/>
      <c r="K513" s="27"/>
      <c r="L513" s="27"/>
    </row>
    <row r="514" spans="2:14" x14ac:dyDescent="0.2">
      <c r="B514" s="46"/>
      <c r="E514" s="45"/>
      <c r="F514" s="45"/>
      <c r="G514" s="27"/>
      <c r="H514" s="27"/>
      <c r="I514" s="45"/>
      <c r="J514" s="45"/>
      <c r="K514" s="27"/>
      <c r="L514" s="27"/>
    </row>
    <row r="515" spans="2:14" x14ac:dyDescent="0.2">
      <c r="B515" s="43"/>
      <c r="E515" s="45"/>
      <c r="F515" s="45"/>
      <c r="G515" s="27"/>
      <c r="H515" s="27"/>
      <c r="I515" s="45"/>
      <c r="J515" s="45"/>
      <c r="K515" s="27"/>
      <c r="L515" s="27"/>
      <c r="M515" s="27"/>
      <c r="N515" s="27"/>
    </row>
    <row r="516" spans="2:14" x14ac:dyDescent="0.2">
      <c r="B516" s="43"/>
      <c r="E516" s="44"/>
      <c r="F516" s="44"/>
      <c r="I516" s="44"/>
      <c r="J516" s="44"/>
    </row>
    <row r="517" spans="2:14" x14ac:dyDescent="0.2">
      <c r="B517" s="43"/>
      <c r="E517" s="44"/>
      <c r="F517" s="44"/>
      <c r="I517" s="44"/>
      <c r="J517" s="44"/>
    </row>
    <row r="518" spans="2:14" x14ac:dyDescent="0.2">
      <c r="B518" s="43"/>
      <c r="E518" s="45"/>
      <c r="F518" s="45"/>
      <c r="G518" s="27"/>
      <c r="H518" s="27"/>
      <c r="I518" s="45"/>
      <c r="J518" s="45"/>
      <c r="K518" s="27"/>
      <c r="L518" s="27"/>
      <c r="M518" s="27"/>
      <c r="N518" s="27"/>
    </row>
    <row r="519" spans="2:14" x14ac:dyDescent="0.2">
      <c r="B519" s="43"/>
      <c r="E519" s="44"/>
      <c r="F519" s="44"/>
      <c r="I519" s="44"/>
      <c r="J519" s="44"/>
    </row>
    <row r="520" spans="2:14" x14ac:dyDescent="0.2">
      <c r="B520" s="46"/>
      <c r="E520" s="45"/>
      <c r="F520" s="45"/>
      <c r="G520" s="27"/>
      <c r="H520" s="27"/>
      <c r="I520" s="45"/>
      <c r="J520" s="45"/>
      <c r="K520" s="27"/>
      <c r="L520" s="27"/>
      <c r="M520" s="27"/>
      <c r="N520" s="27"/>
    </row>
    <row r="521" spans="2:14" x14ac:dyDescent="0.2">
      <c r="B521" s="43"/>
      <c r="E521" s="44"/>
      <c r="F521" s="44"/>
      <c r="I521" s="44"/>
      <c r="J521" s="44"/>
    </row>
    <row r="522" spans="2:14" x14ac:dyDescent="0.2">
      <c r="B522" s="43"/>
      <c r="E522" s="44"/>
      <c r="F522" s="44"/>
      <c r="I522" s="44"/>
      <c r="J522" s="44"/>
    </row>
    <row r="523" spans="2:14" x14ac:dyDescent="0.2">
      <c r="B523" s="46"/>
      <c r="E523" s="45"/>
      <c r="F523" s="45"/>
      <c r="G523" s="27"/>
      <c r="H523" s="27"/>
      <c r="I523" s="45"/>
      <c r="J523" s="45"/>
      <c r="K523" s="27"/>
      <c r="L523" s="27"/>
    </row>
    <row r="524" spans="2:14" x14ac:dyDescent="0.2">
      <c r="B524" s="43"/>
      <c r="E524" s="45"/>
      <c r="F524" s="45"/>
      <c r="G524" s="27"/>
      <c r="H524" s="27"/>
      <c r="I524" s="45"/>
      <c r="J524" s="45"/>
      <c r="K524" s="27"/>
      <c r="L524" s="27"/>
      <c r="M524" s="27"/>
      <c r="N524" s="27"/>
    </row>
    <row r="525" spans="2:14" x14ac:dyDescent="0.2">
      <c r="B525" s="43"/>
      <c r="E525" s="45"/>
      <c r="F525" s="45"/>
      <c r="G525" s="27"/>
      <c r="H525" s="27"/>
      <c r="I525" s="45"/>
      <c r="J525" s="45"/>
      <c r="K525" s="27"/>
      <c r="L525" s="27"/>
      <c r="M525" s="27"/>
      <c r="N525" s="27"/>
    </row>
    <row r="526" spans="2:14" x14ac:dyDescent="0.2">
      <c r="B526" s="46"/>
      <c r="E526" s="45"/>
      <c r="F526" s="45"/>
      <c r="G526" s="27"/>
      <c r="H526" s="27"/>
      <c r="I526" s="45"/>
      <c r="J526" s="45"/>
      <c r="K526" s="27"/>
      <c r="L526" s="27"/>
    </row>
    <row r="527" spans="2:14" x14ac:dyDescent="0.2">
      <c r="B527" s="43"/>
      <c r="E527" s="44"/>
      <c r="F527" s="44"/>
      <c r="I527" s="44"/>
      <c r="J527" s="44"/>
    </row>
    <row r="528" spans="2:14" x14ac:dyDescent="0.2">
      <c r="B528" s="43"/>
      <c r="E528" s="44"/>
      <c r="F528" s="44"/>
      <c r="I528" s="44"/>
      <c r="J528" s="44"/>
    </row>
    <row r="529" spans="2:14" x14ac:dyDescent="0.2">
      <c r="B529" s="43"/>
      <c r="E529" s="44"/>
      <c r="F529" s="44"/>
      <c r="I529" s="44"/>
      <c r="J529" s="44"/>
    </row>
    <row r="530" spans="2:14" x14ac:dyDescent="0.2">
      <c r="B530" s="46"/>
      <c r="E530" s="45"/>
      <c r="F530" s="45"/>
      <c r="G530" s="27"/>
      <c r="H530" s="27"/>
      <c r="I530" s="45"/>
      <c r="J530" s="45"/>
      <c r="K530" s="27"/>
      <c r="L530" s="27"/>
      <c r="M530" s="27"/>
      <c r="N530" s="27"/>
    </row>
    <row r="531" spans="2:14" x14ac:dyDescent="0.2">
      <c r="B531" s="43"/>
      <c r="E531" s="44"/>
      <c r="F531" s="44"/>
      <c r="I531" s="44"/>
      <c r="J531" s="44"/>
    </row>
    <row r="532" spans="2:14" x14ac:dyDescent="0.2">
      <c r="B532" s="43"/>
      <c r="E532" s="45"/>
      <c r="F532" s="45"/>
      <c r="G532" s="27"/>
      <c r="H532" s="27"/>
      <c r="I532" s="45"/>
      <c r="J532" s="45"/>
      <c r="K532" s="27"/>
      <c r="L532" s="27"/>
      <c r="M532" s="27"/>
      <c r="N532" s="27"/>
    </row>
    <row r="533" spans="2:14" x14ac:dyDescent="0.2">
      <c r="B533" s="46"/>
      <c r="E533" s="45"/>
      <c r="F533" s="45"/>
      <c r="G533" s="27"/>
      <c r="H533" s="27"/>
      <c r="I533" s="45"/>
      <c r="J533" s="45"/>
      <c r="K533" s="27"/>
      <c r="L533" s="27"/>
    </row>
    <row r="534" spans="2:14" x14ac:dyDescent="0.2">
      <c r="B534" s="43"/>
      <c r="E534" s="45"/>
      <c r="F534" s="45"/>
      <c r="G534" s="27"/>
      <c r="H534" s="27"/>
      <c r="I534" s="45"/>
      <c r="J534" s="45"/>
      <c r="K534" s="27"/>
      <c r="L534" s="27"/>
      <c r="M534" s="27"/>
      <c r="N534" s="27"/>
    </row>
    <row r="535" spans="2:14" x14ac:dyDescent="0.2">
      <c r="B535" s="46"/>
      <c r="E535" s="45"/>
      <c r="F535" s="45"/>
      <c r="G535" s="27"/>
      <c r="H535" s="27"/>
      <c r="I535" s="45"/>
      <c r="J535" s="45"/>
      <c r="K535" s="27"/>
      <c r="L535" s="27"/>
    </row>
    <row r="536" spans="2:14" x14ac:dyDescent="0.2">
      <c r="B536" s="43"/>
      <c r="E536" s="44"/>
      <c r="F536" s="44"/>
      <c r="I536" s="44"/>
      <c r="J536" s="44"/>
    </row>
    <row r="537" spans="2:14" x14ac:dyDescent="0.2">
      <c r="B537" s="43"/>
      <c r="E537" s="44"/>
      <c r="F537" s="44"/>
      <c r="I537" s="44"/>
      <c r="J537" s="44"/>
    </row>
    <row r="538" spans="2:14" x14ac:dyDescent="0.2">
      <c r="B538" s="43"/>
      <c r="E538" s="44"/>
      <c r="F538" s="44"/>
      <c r="I538" s="44"/>
      <c r="J538" s="44"/>
    </row>
    <row r="539" spans="2:14" x14ac:dyDescent="0.2">
      <c r="B539" s="46"/>
      <c r="E539" s="45"/>
      <c r="F539" s="45"/>
      <c r="G539" s="27"/>
      <c r="H539" s="27"/>
      <c r="I539" s="45"/>
      <c r="J539" s="45"/>
      <c r="K539" s="27"/>
      <c r="L539" s="27"/>
    </row>
    <row r="540" spans="2:14" x14ac:dyDescent="0.2">
      <c r="B540" s="46"/>
      <c r="E540" s="45"/>
      <c r="F540" s="45"/>
      <c r="G540" s="27"/>
      <c r="H540" s="27"/>
      <c r="I540" s="45"/>
      <c r="J540" s="45"/>
      <c r="K540" s="27"/>
      <c r="L540" s="27"/>
    </row>
    <row r="541" spans="2:14" x14ac:dyDescent="0.2">
      <c r="B541" s="43"/>
      <c r="E541" s="45"/>
      <c r="F541" s="45"/>
      <c r="G541" s="27"/>
      <c r="H541" s="27"/>
      <c r="I541" s="45"/>
      <c r="J541" s="45"/>
      <c r="K541" s="27"/>
      <c r="L541" s="27"/>
      <c r="M541" s="27"/>
      <c r="N541" s="27"/>
    </row>
    <row r="542" spans="2:14" x14ac:dyDescent="0.2">
      <c r="B542" s="43"/>
      <c r="E542" s="44"/>
      <c r="F542" s="44"/>
      <c r="I542" s="44"/>
      <c r="J542" s="44"/>
    </row>
    <row r="543" spans="2:14" x14ac:dyDescent="0.2">
      <c r="B543" s="43"/>
      <c r="E543" s="44"/>
      <c r="F543" s="44"/>
      <c r="I543" s="44"/>
      <c r="J543" s="44"/>
    </row>
    <row r="544" spans="2:14" x14ac:dyDescent="0.2">
      <c r="B544" s="43"/>
      <c r="E544" s="44"/>
      <c r="F544" s="44"/>
      <c r="I544" s="44"/>
      <c r="J544" s="44"/>
    </row>
    <row r="545" spans="2:14" x14ac:dyDescent="0.2">
      <c r="B545" s="46"/>
      <c r="E545" s="45"/>
      <c r="F545" s="45"/>
      <c r="G545" s="27"/>
      <c r="H545" s="27"/>
      <c r="I545" s="45"/>
      <c r="J545" s="45"/>
      <c r="K545" s="27"/>
      <c r="L545" s="27"/>
    </row>
    <row r="546" spans="2:14" x14ac:dyDescent="0.2">
      <c r="B546" s="43"/>
      <c r="E546" s="44"/>
      <c r="F546" s="44"/>
      <c r="I546" s="44"/>
      <c r="J546" s="44"/>
    </row>
    <row r="547" spans="2:14" x14ac:dyDescent="0.2">
      <c r="B547" s="46"/>
      <c r="E547" s="45"/>
      <c r="F547" s="45"/>
      <c r="G547" s="27"/>
      <c r="H547" s="27"/>
      <c r="I547" s="45"/>
      <c r="J547" s="45"/>
      <c r="K547" s="27"/>
      <c r="L547" s="27"/>
      <c r="M547" s="27"/>
      <c r="N547" s="27"/>
    </row>
    <row r="548" spans="2:14" x14ac:dyDescent="0.2">
      <c r="B548" s="43"/>
      <c r="E548" s="44"/>
      <c r="F548" s="44"/>
      <c r="I548" s="44"/>
      <c r="J548" s="44"/>
    </row>
    <row r="549" spans="2:14" x14ac:dyDescent="0.2">
      <c r="B549" s="46"/>
      <c r="E549" s="45"/>
      <c r="F549" s="45"/>
      <c r="G549" s="27"/>
      <c r="H549" s="27"/>
      <c r="I549" s="45"/>
      <c r="J549" s="45"/>
      <c r="K549" s="27"/>
      <c r="L549" s="27"/>
    </row>
    <row r="550" spans="2:14" x14ac:dyDescent="0.2">
      <c r="B550" s="43"/>
      <c r="E550" s="45"/>
      <c r="F550" s="45"/>
      <c r="G550" s="27"/>
      <c r="H550" s="27"/>
      <c r="I550" s="45"/>
      <c r="J550" s="45"/>
      <c r="K550" s="27"/>
      <c r="L550" s="27"/>
      <c r="M550" s="27"/>
      <c r="N550" s="27"/>
    </row>
    <row r="551" spans="2:14" x14ac:dyDescent="0.2">
      <c r="B551" s="43"/>
      <c r="E551" s="44"/>
      <c r="F551" s="44"/>
      <c r="I551" s="44"/>
      <c r="J551" s="44"/>
    </row>
    <row r="552" spans="2:14" x14ac:dyDescent="0.2">
      <c r="B552" s="43"/>
      <c r="E552" s="45"/>
      <c r="F552" s="45"/>
      <c r="G552" s="27"/>
      <c r="H552" s="27"/>
      <c r="I552" s="45"/>
      <c r="J552" s="45"/>
      <c r="K552" s="27"/>
      <c r="L552" s="27"/>
      <c r="M552" s="27"/>
      <c r="N552" s="27"/>
    </row>
    <row r="553" spans="2:14" x14ac:dyDescent="0.2">
      <c r="B553" s="43"/>
      <c r="E553" s="44"/>
      <c r="F553" s="44"/>
      <c r="I553" s="44"/>
      <c r="J553" s="44"/>
    </row>
    <row r="554" spans="2:14" x14ac:dyDescent="0.2">
      <c r="B554" s="43"/>
      <c r="E554" s="44"/>
      <c r="F554" s="44"/>
      <c r="I554" s="44"/>
      <c r="J554" s="44"/>
    </row>
    <row r="555" spans="2:14" x14ac:dyDescent="0.2">
      <c r="B555" s="43"/>
      <c r="E555" s="44"/>
      <c r="F555" s="44"/>
      <c r="I555" s="44"/>
      <c r="J555" s="44"/>
    </row>
    <row r="556" spans="2:14" x14ac:dyDescent="0.2">
      <c r="B556" s="46"/>
      <c r="E556" s="45"/>
      <c r="F556" s="45"/>
      <c r="G556" s="27"/>
      <c r="H556" s="27"/>
      <c r="I556" s="45"/>
      <c r="J556" s="45"/>
      <c r="K556" s="27"/>
      <c r="L556" s="27"/>
      <c r="M556" s="27"/>
      <c r="N556" s="27"/>
    </row>
    <row r="557" spans="2:14" x14ac:dyDescent="0.2">
      <c r="B557" s="43"/>
      <c r="E557" s="45"/>
      <c r="F557" s="45"/>
      <c r="G557" s="27"/>
      <c r="H557" s="27"/>
      <c r="I557" s="45"/>
      <c r="J557" s="45"/>
      <c r="K557" s="27"/>
      <c r="L557" s="27"/>
      <c r="M557" s="27"/>
      <c r="N557" s="27"/>
    </row>
    <row r="558" spans="2:14" x14ac:dyDescent="0.2">
      <c r="B558" s="43"/>
      <c r="E558" s="44"/>
      <c r="F558" s="44"/>
      <c r="I558" s="44"/>
      <c r="J558" s="44"/>
    </row>
    <row r="559" spans="2:14" x14ac:dyDescent="0.2">
      <c r="B559" s="43"/>
      <c r="E559" s="45"/>
      <c r="F559" s="45"/>
      <c r="G559" s="27"/>
      <c r="H559" s="27"/>
      <c r="I559" s="45"/>
      <c r="J559" s="45"/>
      <c r="K559" s="27"/>
      <c r="L559" s="27"/>
      <c r="M559" s="27"/>
      <c r="N559" s="27"/>
    </row>
    <row r="560" spans="2:14" x14ac:dyDescent="0.2">
      <c r="B560" s="43"/>
      <c r="E560" s="45"/>
      <c r="F560" s="45"/>
      <c r="G560" s="27"/>
      <c r="H560" s="27"/>
      <c r="I560" s="45"/>
      <c r="J560" s="45"/>
      <c r="K560" s="27"/>
      <c r="L560" s="27"/>
      <c r="M560" s="27"/>
      <c r="N560" s="27"/>
    </row>
    <row r="561" spans="2:14" x14ac:dyDescent="0.2">
      <c r="B561" s="43"/>
      <c r="E561" s="44"/>
      <c r="F561" s="44"/>
      <c r="I561" s="44"/>
      <c r="J561" s="44"/>
    </row>
    <row r="562" spans="2:14" x14ac:dyDescent="0.2">
      <c r="B562" s="46"/>
      <c r="E562" s="45"/>
      <c r="F562" s="45"/>
      <c r="G562" s="27"/>
      <c r="H562" s="27"/>
      <c r="I562" s="45"/>
      <c r="J562" s="45"/>
      <c r="K562" s="27"/>
      <c r="L562" s="27"/>
    </row>
    <row r="563" spans="2:14" x14ac:dyDescent="0.2">
      <c r="B563" s="43"/>
      <c r="E563" s="44"/>
      <c r="F563" s="44"/>
      <c r="I563" s="44"/>
      <c r="J563" s="44"/>
    </row>
    <row r="564" spans="2:14" x14ac:dyDescent="0.2">
      <c r="B564" s="43"/>
      <c r="E564" s="44"/>
      <c r="F564" s="44"/>
      <c r="I564" s="44"/>
      <c r="J564" s="44"/>
    </row>
    <row r="565" spans="2:14" x14ac:dyDescent="0.2">
      <c r="B565" s="46"/>
      <c r="E565" s="45"/>
      <c r="F565" s="45"/>
      <c r="G565" s="27"/>
      <c r="H565" s="27"/>
      <c r="I565" s="45"/>
      <c r="J565" s="45"/>
      <c r="K565" s="27"/>
      <c r="L565" s="27"/>
      <c r="M565" s="27"/>
      <c r="N565" s="27"/>
    </row>
    <row r="566" spans="2:14" x14ac:dyDescent="0.2">
      <c r="B566" s="43"/>
      <c r="E566" s="44"/>
      <c r="F566" s="44"/>
      <c r="I566" s="44"/>
      <c r="J566" s="44"/>
    </row>
    <row r="567" spans="2:14" x14ac:dyDescent="0.2">
      <c r="B567" s="46"/>
      <c r="E567" s="27"/>
      <c r="F567" s="27"/>
      <c r="G567" s="27"/>
      <c r="H567" s="27"/>
      <c r="I567" s="27"/>
      <c r="J567" s="27"/>
      <c r="K567" s="27"/>
      <c r="L567" s="27"/>
    </row>
    <row r="568" spans="2:14" x14ac:dyDescent="0.2">
      <c r="B568" s="43"/>
      <c r="E568" s="45"/>
      <c r="F568" s="45"/>
      <c r="G568" s="27"/>
      <c r="H568" s="27"/>
      <c r="I568" s="45"/>
      <c r="J568" s="45"/>
      <c r="K568" s="27"/>
      <c r="L568" s="27"/>
      <c r="M568" s="27"/>
      <c r="N568" s="27"/>
    </row>
    <row r="569" spans="2:14" x14ac:dyDescent="0.2">
      <c r="B569" s="43"/>
      <c r="E569" s="45"/>
      <c r="F569" s="45"/>
      <c r="G569" s="27"/>
      <c r="H569" s="27"/>
      <c r="I569" s="45"/>
      <c r="J569" s="45"/>
      <c r="K569" s="27"/>
      <c r="L569" s="27"/>
      <c r="M569" s="27"/>
      <c r="N569" s="27"/>
    </row>
    <row r="570" spans="2:14" x14ac:dyDescent="0.2">
      <c r="B570" s="43"/>
      <c r="E570" s="45"/>
      <c r="F570" s="45"/>
      <c r="G570" s="27"/>
      <c r="H570" s="27"/>
      <c r="I570" s="45"/>
      <c r="J570" s="45"/>
      <c r="K570" s="27"/>
      <c r="L570" s="27"/>
      <c r="M570" s="27"/>
      <c r="N570" s="27"/>
    </row>
    <row r="571" spans="2:14" x14ac:dyDescent="0.2">
      <c r="B571" s="46"/>
      <c r="E571" s="45"/>
      <c r="F571" s="45"/>
      <c r="G571" s="27"/>
      <c r="H571" s="27"/>
      <c r="I571" s="45"/>
      <c r="J571" s="45"/>
      <c r="K571" s="27"/>
      <c r="L571" s="27"/>
      <c r="M571" s="27"/>
      <c r="N571" s="27"/>
    </row>
    <row r="572" spans="2:14" x14ac:dyDescent="0.2">
      <c r="B572" s="46"/>
      <c r="E572" s="45"/>
      <c r="F572" s="45"/>
      <c r="G572" s="27"/>
      <c r="H572" s="27"/>
      <c r="I572" s="45"/>
      <c r="J572" s="45"/>
      <c r="K572" s="27"/>
      <c r="L572" s="27"/>
      <c r="M572" s="27"/>
      <c r="N572" s="27"/>
    </row>
    <row r="573" spans="2:14" x14ac:dyDescent="0.2">
      <c r="B573" s="43"/>
      <c r="E573" s="44"/>
      <c r="F573" s="44"/>
      <c r="I573" s="44"/>
      <c r="J573" s="44"/>
    </row>
    <row r="574" spans="2:14" x14ac:dyDescent="0.2">
      <c r="B574" s="46"/>
      <c r="E574" s="45"/>
      <c r="F574" s="45"/>
      <c r="G574" s="27"/>
      <c r="H574" s="27"/>
      <c r="I574" s="45"/>
      <c r="J574" s="45"/>
      <c r="K574" s="27"/>
      <c r="L574" s="27"/>
      <c r="M574" s="27"/>
      <c r="N574" s="27"/>
    </row>
    <row r="575" spans="2:14" x14ac:dyDescent="0.2">
      <c r="B575" s="46"/>
      <c r="E575" s="45"/>
      <c r="F575" s="45"/>
      <c r="G575" s="27"/>
      <c r="H575" s="27"/>
      <c r="I575" s="45"/>
      <c r="J575" s="45"/>
      <c r="K575" s="27"/>
      <c r="L575" s="27"/>
    </row>
    <row r="576" spans="2:14" x14ac:dyDescent="0.2">
      <c r="B576" s="43"/>
      <c r="E576" s="45"/>
      <c r="F576" s="45"/>
      <c r="G576" s="27"/>
      <c r="H576" s="27"/>
      <c r="I576" s="45"/>
      <c r="J576" s="45"/>
      <c r="K576" s="27"/>
      <c r="L576" s="27"/>
      <c r="M576" s="27"/>
      <c r="N576" s="27"/>
    </row>
    <row r="577" spans="2:14" x14ac:dyDescent="0.2">
      <c r="B577" s="43"/>
      <c r="E577" s="44"/>
      <c r="F577" s="44"/>
      <c r="I577" s="44"/>
      <c r="J577" s="44"/>
    </row>
    <row r="578" spans="2:14" x14ac:dyDescent="0.2">
      <c r="B578" s="43"/>
    </row>
    <row r="579" spans="2:14" x14ac:dyDescent="0.2">
      <c r="B579" s="43"/>
      <c r="E579" s="45"/>
      <c r="F579" s="45"/>
      <c r="G579" s="27"/>
      <c r="H579" s="27"/>
      <c r="I579" s="45"/>
      <c r="J579" s="45"/>
      <c r="K579" s="27"/>
      <c r="L579" s="27"/>
      <c r="M579" s="27"/>
      <c r="N579" s="27"/>
    </row>
    <row r="580" spans="2:14" x14ac:dyDescent="0.2">
      <c r="B580" s="46"/>
      <c r="E580" s="45"/>
      <c r="F580" s="45"/>
      <c r="G580" s="27"/>
      <c r="H580" s="27"/>
      <c r="I580" s="45"/>
      <c r="J580" s="45"/>
      <c r="K580" s="27"/>
      <c r="L580" s="27"/>
      <c r="M580" s="27"/>
      <c r="N580" s="27"/>
    </row>
    <row r="581" spans="2:14" x14ac:dyDescent="0.2">
      <c r="B581" s="43"/>
      <c r="E581" s="45"/>
      <c r="F581" s="45"/>
      <c r="G581" s="27"/>
      <c r="H581" s="27"/>
      <c r="I581" s="45"/>
      <c r="J581" s="45"/>
      <c r="K581" s="27"/>
      <c r="L581" s="27"/>
      <c r="M581" s="27"/>
      <c r="N581" s="27"/>
    </row>
    <row r="582" spans="2:14" x14ac:dyDescent="0.2">
      <c r="E582" s="45"/>
      <c r="F582" s="45"/>
      <c r="G582" s="27"/>
      <c r="H582" s="27"/>
      <c r="I582" s="45"/>
      <c r="J582" s="45"/>
      <c r="K582" s="27"/>
      <c r="L582" s="27"/>
      <c r="M582" s="27"/>
      <c r="N582" s="27"/>
    </row>
    <row r="583" spans="2:14" x14ac:dyDescent="0.2">
      <c r="B583" s="46"/>
      <c r="E583" s="45"/>
      <c r="F583" s="45"/>
      <c r="G583" s="27"/>
      <c r="H583" s="27"/>
      <c r="I583" s="45"/>
      <c r="J583" s="45"/>
      <c r="K583" s="27"/>
      <c r="L583" s="27"/>
      <c r="M583" s="27"/>
      <c r="N583" s="27"/>
    </row>
    <row r="584" spans="2:14" x14ac:dyDescent="0.2">
      <c r="B584" s="46"/>
      <c r="E584" s="45"/>
      <c r="F584" s="45"/>
      <c r="G584" s="27"/>
      <c r="H584" s="27"/>
      <c r="I584" s="45"/>
      <c r="J584" s="45"/>
      <c r="K584" s="27"/>
      <c r="L584" s="27"/>
    </row>
    <row r="585" spans="2:14" x14ac:dyDescent="0.2">
      <c r="B585" s="46"/>
      <c r="E585" s="45"/>
      <c r="F585" s="45"/>
      <c r="G585" s="27"/>
      <c r="H585" s="27"/>
      <c r="I585" s="45"/>
      <c r="J585" s="45"/>
      <c r="K585" s="27"/>
      <c r="L585" s="27"/>
      <c r="M585" s="27"/>
      <c r="N585" s="27"/>
    </row>
    <row r="586" spans="2:14" x14ac:dyDescent="0.2">
      <c r="B586" s="46"/>
      <c r="E586" s="45"/>
      <c r="F586" s="45"/>
      <c r="G586" s="27"/>
      <c r="H586" s="27"/>
      <c r="I586" s="45"/>
      <c r="J586" s="45"/>
      <c r="K586" s="27"/>
      <c r="L586" s="27"/>
    </row>
    <row r="587" spans="2:14" x14ac:dyDescent="0.2">
      <c r="B587" s="46"/>
      <c r="E587" s="45"/>
      <c r="F587" s="45"/>
      <c r="G587" s="27"/>
      <c r="H587" s="27"/>
      <c r="I587" s="45"/>
      <c r="J587" s="45"/>
      <c r="K587" s="27"/>
      <c r="L587" s="27"/>
      <c r="M587" s="27"/>
      <c r="N587" s="27"/>
    </row>
    <row r="588" spans="2:14" x14ac:dyDescent="0.2">
      <c r="B588" s="43"/>
      <c r="E588" s="44"/>
      <c r="F588" s="44"/>
      <c r="I588" s="44"/>
      <c r="J588" s="44"/>
    </row>
    <row r="589" spans="2:14" x14ac:dyDescent="0.2">
      <c r="B589" s="46"/>
      <c r="E589" s="27"/>
      <c r="F589" s="27"/>
      <c r="G589" s="27"/>
      <c r="H589" s="27"/>
      <c r="I589" s="27"/>
      <c r="J589" s="27"/>
      <c r="K589" s="27"/>
      <c r="L589" s="27"/>
    </row>
    <row r="590" spans="2:14" x14ac:dyDescent="0.2">
      <c r="B590" s="43"/>
      <c r="E590" s="45"/>
      <c r="F590" s="45"/>
      <c r="G590" s="27"/>
      <c r="H590" s="27"/>
      <c r="I590" s="45"/>
      <c r="J590" s="45"/>
      <c r="K590" s="27"/>
      <c r="L590" s="27"/>
      <c r="M590" s="27"/>
      <c r="N590" s="27"/>
    </row>
    <row r="591" spans="2:14" x14ac:dyDescent="0.2">
      <c r="B591" s="46"/>
      <c r="E591" s="45"/>
      <c r="F591" s="45"/>
      <c r="G591" s="27"/>
      <c r="H591" s="27"/>
      <c r="I591" s="45"/>
      <c r="J591" s="45"/>
      <c r="K591" s="27"/>
      <c r="L591" s="27"/>
      <c r="M591" s="27"/>
      <c r="N591" s="27"/>
    </row>
    <row r="592" spans="2:14" x14ac:dyDescent="0.2">
      <c r="B592" s="43"/>
      <c r="E592" s="45"/>
      <c r="F592" s="45"/>
      <c r="G592" s="27"/>
      <c r="H592" s="27"/>
      <c r="I592" s="45"/>
      <c r="J592" s="45"/>
      <c r="K592" s="27"/>
      <c r="L592" s="27"/>
      <c r="M592" s="27"/>
      <c r="N592" s="27"/>
    </row>
    <row r="593" spans="2:14" x14ac:dyDescent="0.2">
      <c r="E593" s="45"/>
      <c r="F593" s="45"/>
      <c r="G593" s="27"/>
      <c r="H593" s="27"/>
      <c r="I593" s="45"/>
      <c r="J593" s="45"/>
      <c r="K593" s="27"/>
      <c r="L593" s="27"/>
      <c r="M593" s="27"/>
      <c r="N593" s="27"/>
    </row>
    <row r="594" spans="2:14" x14ac:dyDescent="0.2">
      <c r="B594" s="46"/>
      <c r="E594" s="45"/>
      <c r="F594" s="45"/>
      <c r="G594" s="27"/>
      <c r="H594" s="27"/>
      <c r="I594" s="45"/>
      <c r="J594" s="45"/>
      <c r="K594" s="27"/>
      <c r="L594" s="27"/>
    </row>
    <row r="595" spans="2:14" x14ac:dyDescent="0.2">
      <c r="B595" s="46"/>
      <c r="E595" s="27"/>
      <c r="F595" s="27"/>
      <c r="G595" s="27"/>
      <c r="H595" s="27"/>
      <c r="I595" s="27"/>
      <c r="J595" s="27"/>
      <c r="K595" s="27"/>
      <c r="L595" s="27"/>
      <c r="M595" s="27"/>
      <c r="N595" s="27"/>
    </row>
    <row r="596" spans="2:14" x14ac:dyDescent="0.2">
      <c r="B596" s="46"/>
      <c r="E596" s="27"/>
      <c r="F596" s="27"/>
      <c r="G596" s="27"/>
      <c r="H596" s="27"/>
      <c r="I596" s="27"/>
      <c r="J596" s="27"/>
      <c r="K596" s="27"/>
      <c r="L596" s="27"/>
    </row>
    <row r="597" spans="2:14" x14ac:dyDescent="0.2">
      <c r="B597" s="46"/>
      <c r="E597" s="27"/>
      <c r="F597" s="27"/>
      <c r="G597" s="27"/>
      <c r="H597" s="27"/>
      <c r="I597" s="27"/>
      <c r="J597" s="27"/>
      <c r="K597" s="27"/>
      <c r="L597" s="27"/>
    </row>
    <row r="598" spans="2:14" x14ac:dyDescent="0.2">
      <c r="B598" s="46"/>
      <c r="E598" s="27"/>
      <c r="F598" s="27"/>
      <c r="G598" s="27"/>
      <c r="H598" s="27"/>
      <c r="I598" s="27"/>
      <c r="J598" s="27"/>
      <c r="K598" s="27"/>
      <c r="L598" s="27"/>
    </row>
    <row r="599" spans="2:14" x14ac:dyDescent="0.2">
      <c r="B599" s="43"/>
    </row>
    <row r="600" spans="2:14" x14ac:dyDescent="0.2">
      <c r="B600" s="46"/>
      <c r="E600" s="27"/>
      <c r="F600" s="27"/>
      <c r="G600" s="27"/>
      <c r="H600" s="27"/>
      <c r="I600" s="27"/>
      <c r="J600" s="27"/>
      <c r="K600" s="27"/>
      <c r="L600" s="27"/>
    </row>
    <row r="601" spans="2:14" x14ac:dyDescent="0.2">
      <c r="B601" s="43"/>
    </row>
    <row r="602" spans="2:14" x14ac:dyDescent="0.2">
      <c r="B602" s="46"/>
      <c r="E602" s="27"/>
      <c r="F602" s="27"/>
      <c r="G602" s="27"/>
      <c r="H602" s="27"/>
      <c r="I602" s="27"/>
      <c r="J602" s="27"/>
      <c r="K602" s="27"/>
      <c r="L602" s="27"/>
    </row>
    <row r="603" spans="2:14" x14ac:dyDescent="0.2">
      <c r="B603" s="43"/>
    </row>
    <row r="605" spans="2:14" x14ac:dyDescent="0.2">
      <c r="B605" s="46"/>
      <c r="E605" s="27"/>
      <c r="F605" s="27"/>
      <c r="G605" s="27"/>
      <c r="H605" s="27"/>
      <c r="I605" s="27"/>
      <c r="J605" s="27"/>
      <c r="K605" s="27"/>
      <c r="L605" s="27"/>
    </row>
    <row r="606" spans="2:14" x14ac:dyDescent="0.2">
      <c r="B606" s="46"/>
      <c r="E606" s="27"/>
      <c r="F606" s="27"/>
      <c r="G606" s="27"/>
      <c r="H606" s="27"/>
      <c r="I606" s="27"/>
      <c r="J606" s="27"/>
      <c r="K606" s="27"/>
      <c r="L606" s="27"/>
    </row>
    <row r="607" spans="2:14" x14ac:dyDescent="0.2">
      <c r="B607" s="46"/>
      <c r="E607" s="27"/>
      <c r="F607" s="27"/>
      <c r="G607" s="27"/>
      <c r="H607" s="27"/>
      <c r="I607" s="27"/>
      <c r="J607" s="27"/>
      <c r="K607" s="27"/>
      <c r="L607" s="27"/>
    </row>
    <row r="608" spans="2:14" x14ac:dyDescent="0.2">
      <c r="B608" s="46"/>
      <c r="E608" s="27"/>
      <c r="F608" s="27"/>
      <c r="G608" s="27"/>
      <c r="H608" s="27"/>
      <c r="I608" s="27"/>
      <c r="J608" s="27"/>
      <c r="K608" s="27"/>
      <c r="L608" s="27"/>
    </row>
    <row r="609" spans="2:12" x14ac:dyDescent="0.2">
      <c r="B609" s="43"/>
    </row>
    <row r="610" spans="2:12" x14ac:dyDescent="0.2">
      <c r="B610" s="28"/>
      <c r="E610" s="27"/>
      <c r="F610" s="27"/>
      <c r="G610" s="27"/>
      <c r="H610" s="27"/>
      <c r="I610" s="27"/>
      <c r="J610" s="27"/>
      <c r="K610" s="27"/>
      <c r="L610" s="27"/>
    </row>
  </sheetData>
  <mergeCells count="26">
    <mergeCell ref="B2:N2"/>
    <mergeCell ref="B3:N3"/>
    <mergeCell ref="B4:N4"/>
    <mergeCell ref="B5:N5"/>
    <mergeCell ref="B6:N6"/>
    <mergeCell ref="B7:N7"/>
    <mergeCell ref="B8:N8"/>
    <mergeCell ref="B9:N9"/>
    <mergeCell ref="B11:M11"/>
    <mergeCell ref="B12:M12"/>
    <mergeCell ref="B14:B15"/>
    <mergeCell ref="C14:D15"/>
    <mergeCell ref="E14:E15"/>
    <mergeCell ref="G14:G15"/>
    <mergeCell ref="I14:I15"/>
    <mergeCell ref="K14:K15"/>
    <mergeCell ref="L14:L15"/>
    <mergeCell ref="M14:M15"/>
    <mergeCell ref="B34:B35"/>
    <mergeCell ref="C34:D35"/>
    <mergeCell ref="E34:E35"/>
    <mergeCell ref="G34:G35"/>
    <mergeCell ref="I34:I35"/>
    <mergeCell ref="K34:K35"/>
    <mergeCell ref="L34:L35"/>
    <mergeCell ref="M34:M3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B4F29-5BC8-45C0-9DE3-49136DCA857A}">
  <dimension ref="A1:O593"/>
  <sheetViews>
    <sheetView zoomScaleNormal="100" workbookViewId="0">
      <selection activeCell="B7" sqref="B7:N7"/>
    </sheetView>
  </sheetViews>
  <sheetFormatPr baseColWidth="10" defaultColWidth="9.140625" defaultRowHeight="11.25" x14ac:dyDescent="0.2"/>
  <cols>
    <col min="1" max="1" width="0.7109375" style="1" customWidth="1"/>
    <col min="2" max="2" width="9.42578125" style="1" customWidth="1"/>
    <col min="3" max="3" width="32.7109375" style="2" customWidth="1"/>
    <col min="4" max="4" width="0.42578125" style="2" customWidth="1"/>
    <col min="5" max="5" width="15.28515625" style="3" customWidth="1"/>
    <col min="6" max="6" width="0.42578125" style="3" customWidth="1"/>
    <col min="7" max="7" width="15.28515625" style="3" customWidth="1"/>
    <col min="8" max="8" width="0.42578125" style="3" customWidth="1"/>
    <col min="9" max="9" width="15.28515625" style="3" customWidth="1"/>
    <col min="10" max="10" width="0.42578125" style="3" customWidth="1"/>
    <col min="11" max="11" width="15.28515625" style="3" customWidth="1"/>
    <col min="12" max="12" width="0.42578125" style="3" customWidth="1"/>
    <col min="13" max="13" width="15.28515625" style="3" customWidth="1"/>
    <col min="14" max="14" width="0.7109375" style="3" customWidth="1"/>
    <col min="15" max="15" width="13.7109375" style="1" customWidth="1"/>
    <col min="16" max="16384" width="9.140625" style="1"/>
  </cols>
  <sheetData>
    <row r="1" spans="1:14" s="8" customFormat="1" ht="5.25" customHeight="1" x14ac:dyDescent="0.2">
      <c r="A1" s="47"/>
      <c r="B1" s="48"/>
      <c r="C1" s="49"/>
      <c r="D1" s="49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customFormat="1" ht="13.5" customHeight="1" x14ac:dyDescent="0.2">
      <c r="A2" s="51"/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s="11" customFormat="1" ht="13.5" customHeight="1" x14ac:dyDescent="0.2">
      <c r="A3" s="52"/>
      <c r="B3" s="145" t="s">
        <v>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s="11" customFormat="1" ht="13.5" customHeight="1" x14ac:dyDescent="0.2">
      <c r="A4" s="52"/>
      <c r="B4" s="146" t="s">
        <v>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s="11" customFormat="1" ht="13.5" customHeight="1" x14ac:dyDescent="0.2">
      <c r="A5" s="52"/>
      <c r="B5" s="146" t="s">
        <v>3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</row>
    <row r="6" spans="1:14" customFormat="1" ht="13.5" customHeight="1" x14ac:dyDescent="0.2">
      <c r="A6" s="51"/>
      <c r="B6" s="129" t="s">
        <v>4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customFormat="1" ht="13.5" customHeight="1" x14ac:dyDescent="0.2">
      <c r="A7" s="51"/>
      <c r="B7" s="147" t="s">
        <v>455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</row>
    <row r="8" spans="1:14" customFormat="1" ht="13.5" customHeight="1" x14ac:dyDescent="0.2">
      <c r="A8" s="51"/>
      <c r="B8" s="129" t="s">
        <v>6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customFormat="1" ht="13.5" customHeight="1" x14ac:dyDescent="0.2">
      <c r="A9" s="51"/>
      <c r="B9" s="129" t="s">
        <v>7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customFormat="1" ht="4.5" customHeight="1" x14ac:dyDescent="0.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</row>
    <row r="11" spans="1:14" customFormat="1" ht="12.75" x14ac:dyDescent="0.2">
      <c r="A11" s="12"/>
      <c r="B11" s="108" t="s">
        <v>456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4"/>
    </row>
    <row r="12" spans="1:14" customFormat="1" ht="12.75" x14ac:dyDescent="0.2">
      <c r="A12" s="12"/>
      <c r="B12" s="108" t="s">
        <v>619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4"/>
    </row>
    <row r="13" spans="1:14" customFormat="1" ht="12.75" x14ac:dyDescent="0.2">
      <c r="A13" s="12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4"/>
    </row>
    <row r="14" spans="1:14" customFormat="1" ht="12.75" x14ac:dyDescent="0.2">
      <c r="A14" s="12"/>
      <c r="B14" s="15"/>
      <c r="C14" s="16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</row>
    <row r="15" spans="1:14" ht="23.25" customHeight="1" x14ac:dyDescent="0.2">
      <c r="B15" s="59" t="s">
        <v>620</v>
      </c>
      <c r="C15" s="174" t="s">
        <v>621</v>
      </c>
      <c r="D15" s="174"/>
      <c r="E15" s="174"/>
      <c r="F15" s="175" t="s">
        <v>622</v>
      </c>
      <c r="G15" s="174"/>
      <c r="H15" s="176"/>
      <c r="I15" s="175" t="s">
        <v>623</v>
      </c>
      <c r="J15" s="174"/>
      <c r="K15" s="174"/>
      <c r="L15" s="174"/>
      <c r="M15" s="176"/>
      <c r="N15" s="18"/>
    </row>
    <row r="16" spans="1:14" x14ac:dyDescent="0.2">
      <c r="B16" s="24" t="s">
        <v>624</v>
      </c>
      <c r="C16" s="24" t="s">
        <v>625</v>
      </c>
      <c r="G16" s="25">
        <v>0</v>
      </c>
      <c r="I16" s="24" t="s">
        <v>3</v>
      </c>
    </row>
    <row r="17" spans="2:10" x14ac:dyDescent="0.2">
      <c r="B17" s="24" t="s">
        <v>626</v>
      </c>
      <c r="C17" s="24" t="s">
        <v>627</v>
      </c>
      <c r="G17" s="25">
        <v>0</v>
      </c>
      <c r="I17" s="24" t="s">
        <v>3</v>
      </c>
    </row>
    <row r="18" spans="2:10" x14ac:dyDescent="0.2">
      <c r="B18" s="24" t="s">
        <v>609</v>
      </c>
      <c r="C18" s="24" t="s">
        <v>610</v>
      </c>
      <c r="G18" s="25">
        <v>5319427.32</v>
      </c>
      <c r="I18" s="24" t="s">
        <v>628</v>
      </c>
    </row>
    <row r="19" spans="2:10" x14ac:dyDescent="0.2">
      <c r="B19" s="24" t="s">
        <v>611</v>
      </c>
      <c r="C19" s="24" t="s">
        <v>612</v>
      </c>
      <c r="G19" s="25">
        <v>0</v>
      </c>
      <c r="I19" s="24" t="s">
        <v>628</v>
      </c>
    </row>
    <row r="20" spans="2:10" x14ac:dyDescent="0.2">
      <c r="B20" s="24" t="s">
        <v>613</v>
      </c>
      <c r="C20" s="24" t="s">
        <v>614</v>
      </c>
      <c r="G20" s="25">
        <v>2794540.95</v>
      </c>
      <c r="I20" s="24" t="s">
        <v>628</v>
      </c>
    </row>
    <row r="21" spans="2:10" x14ac:dyDescent="0.2">
      <c r="B21" s="24" t="s">
        <v>615</v>
      </c>
      <c r="C21" s="24" t="s">
        <v>616</v>
      </c>
      <c r="G21" s="25">
        <v>0</v>
      </c>
      <c r="I21" s="24" t="s">
        <v>628</v>
      </c>
    </row>
    <row r="22" spans="2:10" x14ac:dyDescent="0.2">
      <c r="B22" s="24" t="s">
        <v>629</v>
      </c>
      <c r="C22" s="24" t="s">
        <v>630</v>
      </c>
      <c r="G22" s="25">
        <v>0</v>
      </c>
      <c r="I22" s="24" t="s">
        <v>3</v>
      </c>
    </row>
    <row r="23" spans="2:10" x14ac:dyDescent="0.2">
      <c r="B23" s="24" t="s">
        <v>631</v>
      </c>
      <c r="C23" s="24" t="s">
        <v>632</v>
      </c>
      <c r="G23" s="25">
        <v>0</v>
      </c>
      <c r="I23" s="24" t="s">
        <v>3</v>
      </c>
    </row>
    <row r="24" spans="2:10" x14ac:dyDescent="0.2">
      <c r="B24" s="24" t="s">
        <v>633</v>
      </c>
      <c r="C24" s="24" t="s">
        <v>634</v>
      </c>
      <c r="G24" s="25">
        <v>0</v>
      </c>
      <c r="I24" s="24" t="s">
        <v>3</v>
      </c>
    </row>
    <row r="25" spans="2:10" x14ac:dyDescent="0.2">
      <c r="B25" s="24" t="s">
        <v>635</v>
      </c>
      <c r="C25" s="24" t="s">
        <v>636</v>
      </c>
      <c r="G25" s="25">
        <v>0</v>
      </c>
      <c r="I25" s="24" t="s">
        <v>3</v>
      </c>
    </row>
    <row r="26" spans="2:10" x14ac:dyDescent="0.2">
      <c r="B26" s="24" t="s">
        <v>637</v>
      </c>
      <c r="C26" s="24" t="s">
        <v>638</v>
      </c>
      <c r="G26" s="25">
        <v>0</v>
      </c>
      <c r="I26" s="24" t="s">
        <v>3</v>
      </c>
    </row>
    <row r="27" spans="2:10" x14ac:dyDescent="0.2">
      <c r="B27" s="43"/>
      <c r="E27" s="44"/>
      <c r="F27" s="44"/>
      <c r="I27" s="44"/>
      <c r="J27" s="44"/>
    </row>
    <row r="28" spans="2:10" x14ac:dyDescent="0.2">
      <c r="B28" s="43"/>
      <c r="E28" s="44"/>
      <c r="F28" s="44"/>
      <c r="I28" s="44"/>
      <c r="J28" s="44"/>
    </row>
    <row r="29" spans="2:10" x14ac:dyDescent="0.2">
      <c r="B29" s="43"/>
      <c r="E29" s="44"/>
      <c r="F29" s="44"/>
      <c r="I29" s="44"/>
      <c r="J29" s="44"/>
    </row>
    <row r="30" spans="2:10" x14ac:dyDescent="0.2">
      <c r="B30" s="43"/>
      <c r="E30" s="44"/>
      <c r="F30" s="44"/>
      <c r="I30" s="44"/>
      <c r="J30" s="44"/>
    </row>
    <row r="31" spans="2:10" x14ac:dyDescent="0.2">
      <c r="C31" s="24" t="s">
        <v>213</v>
      </c>
    </row>
    <row r="32" spans="2:10" x14ac:dyDescent="0.2">
      <c r="B32" s="43"/>
      <c r="E32" s="44"/>
      <c r="F32" s="44"/>
      <c r="I32" s="44"/>
      <c r="J32" s="44"/>
    </row>
    <row r="33" spans="2:14" x14ac:dyDescent="0.2">
      <c r="B33" s="43"/>
      <c r="E33" s="44"/>
      <c r="F33" s="44"/>
      <c r="I33" s="44"/>
      <c r="J33" s="44"/>
    </row>
    <row r="34" spans="2:14" x14ac:dyDescent="0.2">
      <c r="B34" s="43"/>
      <c r="E34" s="44"/>
      <c r="F34" s="44"/>
      <c r="I34" s="44"/>
      <c r="J34" s="44"/>
    </row>
    <row r="35" spans="2:14" x14ac:dyDescent="0.2">
      <c r="B35" s="46"/>
      <c r="E35" s="45"/>
      <c r="F35" s="45"/>
      <c r="G35" s="27"/>
      <c r="H35" s="27"/>
      <c r="I35" s="45"/>
      <c r="J35" s="45"/>
      <c r="K35" s="27"/>
      <c r="L35" s="27"/>
      <c r="M35" s="27"/>
      <c r="N35" s="27"/>
    </row>
    <row r="36" spans="2:14" x14ac:dyDescent="0.2">
      <c r="B36" s="43"/>
      <c r="E36" s="44"/>
      <c r="F36" s="44"/>
      <c r="I36" s="44"/>
      <c r="J36" s="44"/>
    </row>
    <row r="37" spans="2:14" x14ac:dyDescent="0.2">
      <c r="B37" s="43"/>
      <c r="E37" s="44"/>
      <c r="F37" s="44"/>
      <c r="I37" s="44"/>
      <c r="J37" s="44"/>
    </row>
    <row r="38" spans="2:14" x14ac:dyDescent="0.2">
      <c r="B38" s="43"/>
      <c r="E38" s="44"/>
      <c r="F38" s="44"/>
      <c r="I38" s="44"/>
      <c r="J38" s="44"/>
    </row>
    <row r="39" spans="2:14" x14ac:dyDescent="0.2">
      <c r="B39" s="43"/>
      <c r="E39" s="44"/>
      <c r="F39" s="44"/>
      <c r="I39" s="44"/>
      <c r="J39" s="44"/>
    </row>
    <row r="40" spans="2:14" x14ac:dyDescent="0.2">
      <c r="B40" s="43"/>
      <c r="E40" s="44"/>
      <c r="F40" s="44"/>
      <c r="I40" s="44"/>
      <c r="J40" s="44"/>
    </row>
    <row r="41" spans="2:14" x14ac:dyDescent="0.2">
      <c r="B41" s="43"/>
      <c r="E41" s="44"/>
      <c r="F41" s="44"/>
      <c r="I41" s="44"/>
      <c r="J41" s="44"/>
    </row>
    <row r="42" spans="2:14" x14ac:dyDescent="0.2">
      <c r="B42" s="43"/>
      <c r="E42" s="44"/>
      <c r="F42" s="44"/>
      <c r="I42" s="44"/>
      <c r="J42" s="44"/>
    </row>
    <row r="43" spans="2:14" x14ac:dyDescent="0.2">
      <c r="B43" s="43"/>
      <c r="E43" s="44"/>
      <c r="F43" s="44"/>
      <c r="I43" s="44"/>
      <c r="J43" s="44"/>
    </row>
    <row r="44" spans="2:14" x14ac:dyDescent="0.2">
      <c r="B44" s="43"/>
      <c r="E44" s="44"/>
      <c r="F44" s="44"/>
      <c r="I44" s="44"/>
      <c r="J44" s="44"/>
    </row>
    <row r="45" spans="2:14" x14ac:dyDescent="0.2">
      <c r="B45" s="43"/>
      <c r="E45" s="44"/>
      <c r="F45" s="44"/>
      <c r="I45" s="44"/>
      <c r="J45" s="44"/>
    </row>
    <row r="46" spans="2:14" x14ac:dyDescent="0.2">
      <c r="B46" s="43"/>
      <c r="E46" s="44"/>
      <c r="F46" s="44"/>
      <c r="I46" s="44"/>
      <c r="J46" s="44"/>
    </row>
    <row r="47" spans="2:14" x14ac:dyDescent="0.2">
      <c r="B47" s="43"/>
      <c r="E47" s="44"/>
      <c r="F47" s="44"/>
      <c r="I47" s="44"/>
      <c r="J47" s="44"/>
    </row>
    <row r="48" spans="2:14" x14ac:dyDescent="0.2">
      <c r="B48" s="43"/>
      <c r="E48" s="44"/>
      <c r="F48" s="44"/>
      <c r="I48" s="44"/>
      <c r="J48" s="44"/>
    </row>
    <row r="49" spans="2:10" x14ac:dyDescent="0.2">
      <c r="B49" s="43"/>
      <c r="E49" s="44"/>
      <c r="F49" s="44"/>
      <c r="I49" s="44"/>
      <c r="J49" s="44"/>
    </row>
    <row r="50" spans="2:10" x14ac:dyDescent="0.2">
      <c r="B50" s="43"/>
      <c r="E50" s="44"/>
      <c r="F50" s="44"/>
      <c r="I50" s="44"/>
      <c r="J50" s="44"/>
    </row>
    <row r="51" spans="2:10" x14ac:dyDescent="0.2">
      <c r="B51" s="43"/>
      <c r="E51" s="44"/>
      <c r="F51" s="44"/>
      <c r="I51" s="44"/>
      <c r="J51" s="44"/>
    </row>
    <row r="52" spans="2:10" x14ac:dyDescent="0.2">
      <c r="B52" s="43"/>
      <c r="E52" s="44"/>
      <c r="F52" s="44"/>
      <c r="I52" s="44"/>
      <c r="J52" s="44"/>
    </row>
    <row r="53" spans="2:10" x14ac:dyDescent="0.2">
      <c r="B53" s="43"/>
      <c r="E53" s="44"/>
      <c r="F53" s="44"/>
      <c r="I53" s="44"/>
      <c r="J53" s="44"/>
    </row>
    <row r="54" spans="2:10" x14ac:dyDescent="0.2">
      <c r="B54" s="43"/>
      <c r="E54" s="44"/>
      <c r="F54" s="44"/>
      <c r="I54" s="44"/>
      <c r="J54" s="44"/>
    </row>
    <row r="55" spans="2:10" x14ac:dyDescent="0.2">
      <c r="B55" s="43"/>
      <c r="E55" s="44"/>
      <c r="F55" s="44"/>
      <c r="I55" s="44"/>
      <c r="J55" s="44"/>
    </row>
    <row r="56" spans="2:10" x14ac:dyDescent="0.2">
      <c r="B56" s="43"/>
      <c r="E56" s="44"/>
      <c r="F56" s="44"/>
      <c r="I56" s="44"/>
      <c r="J56" s="44"/>
    </row>
    <row r="57" spans="2:10" x14ac:dyDescent="0.2">
      <c r="B57" s="43"/>
      <c r="E57" s="44"/>
      <c r="F57" s="44"/>
      <c r="I57" s="44"/>
      <c r="J57" s="44"/>
    </row>
    <row r="58" spans="2:10" x14ac:dyDescent="0.2">
      <c r="B58" s="43"/>
      <c r="E58" s="44"/>
      <c r="F58" s="44"/>
      <c r="I58" s="44"/>
      <c r="J58" s="44"/>
    </row>
    <row r="59" spans="2:10" x14ac:dyDescent="0.2">
      <c r="B59" s="43"/>
      <c r="E59" s="44"/>
      <c r="F59" s="44"/>
      <c r="I59" s="44"/>
      <c r="J59" s="44"/>
    </row>
    <row r="60" spans="2:10" x14ac:dyDescent="0.2">
      <c r="B60" s="43"/>
      <c r="E60" s="44"/>
      <c r="F60" s="44"/>
      <c r="I60" s="44"/>
      <c r="J60" s="44"/>
    </row>
    <row r="61" spans="2:10" x14ac:dyDescent="0.2">
      <c r="B61" s="43"/>
      <c r="E61" s="44"/>
      <c r="F61" s="44"/>
      <c r="I61" s="44"/>
      <c r="J61" s="44"/>
    </row>
    <row r="62" spans="2:10" x14ac:dyDescent="0.2">
      <c r="B62" s="43"/>
      <c r="E62" s="44"/>
      <c r="F62" s="44"/>
      <c r="I62" s="44"/>
      <c r="J62" s="44"/>
    </row>
    <row r="63" spans="2:10" x14ac:dyDescent="0.2">
      <c r="B63" s="43"/>
      <c r="E63" s="44"/>
      <c r="F63" s="44"/>
      <c r="I63" s="44"/>
      <c r="J63" s="44"/>
    </row>
    <row r="64" spans="2:10" x14ac:dyDescent="0.2">
      <c r="B64" s="43"/>
      <c r="E64" s="44"/>
      <c r="F64" s="44"/>
      <c r="I64" s="44"/>
      <c r="J64" s="44"/>
    </row>
    <row r="65" spans="2:14" x14ac:dyDescent="0.2">
      <c r="B65" s="43"/>
      <c r="E65" s="44"/>
      <c r="F65" s="44"/>
      <c r="I65" s="44"/>
      <c r="J65" s="44"/>
    </row>
    <row r="66" spans="2:14" x14ac:dyDescent="0.2">
      <c r="B66" s="43"/>
      <c r="E66" s="44"/>
      <c r="F66" s="44"/>
      <c r="I66" s="44"/>
      <c r="J66" s="44"/>
    </row>
    <row r="67" spans="2:14" x14ac:dyDescent="0.2">
      <c r="B67" s="46"/>
      <c r="E67" s="45"/>
      <c r="F67" s="45"/>
      <c r="G67" s="27"/>
      <c r="H67" s="27"/>
      <c r="I67" s="45"/>
      <c r="J67" s="45"/>
      <c r="K67" s="27"/>
      <c r="L67" s="27"/>
    </row>
    <row r="68" spans="2:14" x14ac:dyDescent="0.2">
      <c r="B68" s="46"/>
      <c r="E68" s="45"/>
      <c r="F68" s="45"/>
      <c r="G68" s="27"/>
      <c r="H68" s="27"/>
      <c r="I68" s="45"/>
      <c r="J68" s="45"/>
      <c r="K68" s="27"/>
      <c r="L68" s="27"/>
    </row>
    <row r="69" spans="2:14" x14ac:dyDescent="0.2">
      <c r="B69" s="43"/>
      <c r="E69" s="44"/>
      <c r="F69" s="44"/>
      <c r="I69" s="44"/>
      <c r="J69" s="44"/>
    </row>
    <row r="70" spans="2:14" x14ac:dyDescent="0.2">
      <c r="B70" s="46"/>
      <c r="E70" s="45"/>
      <c r="F70" s="45"/>
      <c r="G70" s="27"/>
      <c r="H70" s="27"/>
      <c r="I70" s="45"/>
      <c r="J70" s="45"/>
      <c r="K70" s="27"/>
      <c r="L70" s="27"/>
    </row>
    <row r="71" spans="2:14" x14ac:dyDescent="0.2">
      <c r="B71" s="43"/>
      <c r="E71" s="45"/>
      <c r="F71" s="45"/>
      <c r="G71" s="27"/>
      <c r="H71" s="27"/>
      <c r="I71" s="45"/>
      <c r="J71" s="45"/>
      <c r="K71" s="27"/>
      <c r="L71" s="27"/>
      <c r="M71" s="27"/>
      <c r="N71" s="27"/>
    </row>
    <row r="72" spans="2:14" x14ac:dyDescent="0.2">
      <c r="B72" s="43"/>
      <c r="E72" s="45"/>
      <c r="F72" s="45"/>
      <c r="G72" s="27"/>
      <c r="H72" s="27"/>
      <c r="I72" s="45"/>
      <c r="J72" s="45"/>
      <c r="K72" s="27"/>
      <c r="L72" s="27"/>
      <c r="M72" s="27"/>
      <c r="N72" s="27"/>
    </row>
    <row r="73" spans="2:14" x14ac:dyDescent="0.2">
      <c r="B73" s="43"/>
      <c r="E73" s="44"/>
      <c r="F73" s="44"/>
      <c r="I73" s="44"/>
      <c r="J73" s="44"/>
    </row>
    <row r="74" spans="2:14" x14ac:dyDescent="0.2">
      <c r="B74" s="43"/>
      <c r="E74" s="45"/>
      <c r="F74" s="45"/>
      <c r="G74" s="27"/>
      <c r="H74" s="27"/>
      <c r="I74" s="45"/>
      <c r="J74" s="45"/>
      <c r="K74" s="27"/>
      <c r="L74" s="27"/>
      <c r="M74" s="27"/>
      <c r="N74" s="27"/>
    </row>
    <row r="75" spans="2:14" x14ac:dyDescent="0.2">
      <c r="B75" s="46"/>
      <c r="E75" s="45"/>
      <c r="F75" s="45"/>
      <c r="G75" s="27"/>
      <c r="H75" s="27"/>
      <c r="I75" s="45"/>
      <c r="J75" s="45"/>
      <c r="K75" s="27"/>
      <c r="L75" s="27"/>
      <c r="M75" s="27"/>
      <c r="N75" s="27"/>
    </row>
    <row r="76" spans="2:14" x14ac:dyDescent="0.2">
      <c r="B76" s="46"/>
      <c r="E76" s="45"/>
      <c r="F76" s="45"/>
      <c r="G76" s="27"/>
      <c r="H76" s="27"/>
      <c r="I76" s="45"/>
      <c r="J76" s="45"/>
      <c r="K76" s="27"/>
      <c r="L76" s="27"/>
    </row>
    <row r="77" spans="2:14" x14ac:dyDescent="0.2">
      <c r="B77" s="43"/>
      <c r="E77" s="45"/>
      <c r="F77" s="45"/>
      <c r="G77" s="27"/>
      <c r="H77" s="27"/>
      <c r="I77" s="45"/>
      <c r="J77" s="45"/>
      <c r="K77" s="27"/>
      <c r="L77" s="27"/>
      <c r="M77" s="27"/>
      <c r="N77" s="27"/>
    </row>
    <row r="78" spans="2:14" x14ac:dyDescent="0.2">
      <c r="B78" s="46"/>
      <c r="E78" s="45"/>
      <c r="F78" s="45"/>
      <c r="G78" s="27"/>
      <c r="H78" s="27"/>
      <c r="I78" s="45"/>
      <c r="J78" s="45"/>
      <c r="K78" s="27"/>
      <c r="L78" s="27"/>
    </row>
    <row r="79" spans="2:14" x14ac:dyDescent="0.2">
      <c r="B79" s="43"/>
      <c r="E79" s="45"/>
      <c r="F79" s="45"/>
      <c r="G79" s="27"/>
      <c r="H79" s="27"/>
      <c r="I79" s="45"/>
      <c r="J79" s="45"/>
      <c r="K79" s="27"/>
      <c r="L79" s="27"/>
      <c r="M79" s="27"/>
      <c r="N79" s="27"/>
    </row>
    <row r="80" spans="2:14" x14ac:dyDescent="0.2">
      <c r="B80" s="46"/>
      <c r="E80" s="45"/>
      <c r="F80" s="45"/>
      <c r="G80" s="27"/>
      <c r="H80" s="27"/>
      <c r="I80" s="45"/>
      <c r="J80" s="45"/>
      <c r="K80" s="27"/>
      <c r="L80" s="27"/>
    </row>
    <row r="81" spans="2:15" x14ac:dyDescent="0.2">
      <c r="B81" s="43"/>
      <c r="E81" s="45"/>
      <c r="F81" s="45"/>
      <c r="G81" s="27"/>
      <c r="H81" s="27"/>
      <c r="I81" s="45"/>
      <c r="J81" s="45"/>
      <c r="K81" s="27"/>
      <c r="L81" s="27"/>
      <c r="M81" s="27"/>
      <c r="N81" s="27"/>
    </row>
    <row r="82" spans="2:15" x14ac:dyDescent="0.2">
      <c r="B82" s="46"/>
      <c r="E82" s="45"/>
      <c r="F82" s="45"/>
      <c r="G82" s="27"/>
      <c r="H82" s="27"/>
      <c r="I82" s="45"/>
      <c r="J82" s="45"/>
      <c r="K82" s="27"/>
      <c r="L82" s="27"/>
    </row>
    <row r="83" spans="2:15" x14ac:dyDescent="0.2">
      <c r="B83" s="43"/>
      <c r="E83" s="44"/>
      <c r="F83" s="44"/>
      <c r="I83" s="44"/>
      <c r="J83" s="44"/>
    </row>
    <row r="84" spans="2:15" x14ac:dyDescent="0.2">
      <c r="B84" s="43"/>
      <c r="E84" s="45"/>
      <c r="F84" s="45"/>
      <c r="G84" s="27"/>
      <c r="H84" s="27"/>
      <c r="I84" s="45"/>
      <c r="J84" s="45"/>
      <c r="K84" s="27"/>
      <c r="L84" s="27"/>
      <c r="M84" s="27"/>
      <c r="N84" s="27"/>
    </row>
    <row r="85" spans="2:15" x14ac:dyDescent="0.2">
      <c r="B85" s="46"/>
      <c r="E85" s="45"/>
      <c r="F85" s="45"/>
      <c r="G85" s="27"/>
      <c r="H85" s="27"/>
      <c r="I85" s="45"/>
      <c r="J85" s="45"/>
      <c r="K85" s="27"/>
      <c r="L85" s="27"/>
    </row>
    <row r="86" spans="2:15" x14ac:dyDescent="0.2">
      <c r="B86" s="43"/>
      <c r="E86" s="44"/>
      <c r="F86" s="44"/>
      <c r="I86" s="44"/>
      <c r="J86" s="44"/>
    </row>
    <row r="87" spans="2:15" x14ac:dyDescent="0.2">
      <c r="B87" s="43"/>
      <c r="E87" s="44"/>
      <c r="F87" s="44"/>
      <c r="I87" s="44"/>
      <c r="J87" s="44"/>
    </row>
    <row r="88" spans="2:15" x14ac:dyDescent="0.2">
      <c r="B88" s="43"/>
      <c r="E88" s="44"/>
      <c r="F88" s="44"/>
      <c r="I88" s="44"/>
      <c r="J88" s="44"/>
    </row>
    <row r="89" spans="2:15" x14ac:dyDescent="0.2">
      <c r="B89" s="43"/>
      <c r="E89" s="44"/>
      <c r="F89" s="44"/>
      <c r="I89" s="44"/>
      <c r="J89" s="44"/>
    </row>
    <row r="90" spans="2:15" x14ac:dyDescent="0.2">
      <c r="B90" s="43"/>
      <c r="E90" s="44"/>
      <c r="F90" s="44"/>
      <c r="I90" s="44"/>
      <c r="J90" s="44"/>
    </row>
    <row r="91" spans="2:15" x14ac:dyDescent="0.2">
      <c r="B91" s="43"/>
      <c r="E91" s="44"/>
      <c r="F91" s="44"/>
      <c r="I91" s="44"/>
      <c r="J91" s="44"/>
    </row>
    <row r="92" spans="2:15" x14ac:dyDescent="0.2">
      <c r="B92" s="43"/>
      <c r="E92" s="44"/>
      <c r="F92" s="44"/>
      <c r="I92" s="44"/>
      <c r="J92" s="44"/>
    </row>
    <row r="93" spans="2:15" x14ac:dyDescent="0.2">
      <c r="B93" s="43"/>
      <c r="E93" s="44"/>
      <c r="F93" s="44"/>
      <c r="I93" s="44"/>
      <c r="J93" s="44"/>
    </row>
    <row r="94" spans="2:15" x14ac:dyDescent="0.2">
      <c r="B94" s="46"/>
      <c r="E94" s="44"/>
      <c r="F94" s="44"/>
      <c r="I94" s="44"/>
      <c r="J94" s="44"/>
      <c r="O94" s="28"/>
    </row>
    <row r="95" spans="2:15" x14ac:dyDescent="0.2">
      <c r="B95" s="43"/>
      <c r="E95" s="44"/>
      <c r="F95" s="44"/>
      <c r="I95" s="44"/>
      <c r="J95" s="44"/>
    </row>
    <row r="96" spans="2:15" x14ac:dyDescent="0.2">
      <c r="B96" s="43"/>
      <c r="E96" s="44"/>
      <c r="F96" s="44"/>
      <c r="I96" s="44"/>
      <c r="J96" s="44"/>
    </row>
    <row r="97" spans="2:14" x14ac:dyDescent="0.2">
      <c r="B97" s="43"/>
      <c r="E97" s="44"/>
      <c r="F97" s="44"/>
      <c r="I97" s="44"/>
      <c r="J97" s="44"/>
    </row>
    <row r="98" spans="2:14" x14ac:dyDescent="0.2">
      <c r="B98" s="43"/>
      <c r="E98" s="44"/>
      <c r="F98" s="44"/>
      <c r="I98" s="44"/>
      <c r="J98" s="44"/>
    </row>
    <row r="99" spans="2:14" x14ac:dyDescent="0.2">
      <c r="B99" s="43"/>
      <c r="E99" s="44"/>
      <c r="F99" s="44"/>
      <c r="I99" s="44"/>
      <c r="J99" s="44"/>
    </row>
    <row r="100" spans="2:14" x14ac:dyDescent="0.2">
      <c r="B100" s="43"/>
      <c r="E100" s="44"/>
      <c r="F100" s="44"/>
      <c r="I100" s="44"/>
      <c r="J100" s="44"/>
    </row>
    <row r="101" spans="2:14" x14ac:dyDescent="0.2">
      <c r="E101" s="44"/>
      <c r="F101" s="44"/>
      <c r="I101" s="44"/>
      <c r="J101" s="44"/>
    </row>
    <row r="102" spans="2:14" x14ac:dyDescent="0.2">
      <c r="B102" s="46"/>
      <c r="E102" s="45"/>
      <c r="F102" s="45"/>
      <c r="G102" s="27"/>
      <c r="H102" s="27"/>
      <c r="I102" s="45"/>
      <c r="J102" s="45"/>
      <c r="K102" s="27"/>
      <c r="L102" s="27"/>
    </row>
    <row r="103" spans="2:14" x14ac:dyDescent="0.2">
      <c r="B103" s="46"/>
      <c r="E103" s="45"/>
      <c r="F103" s="45"/>
      <c r="G103" s="27"/>
      <c r="H103" s="27"/>
      <c r="I103" s="45"/>
      <c r="J103" s="45"/>
      <c r="K103" s="27"/>
      <c r="L103" s="27"/>
    </row>
    <row r="104" spans="2:14" x14ac:dyDescent="0.2">
      <c r="B104" s="46"/>
      <c r="E104" s="27"/>
      <c r="F104" s="27"/>
      <c r="G104" s="27"/>
      <c r="H104" s="27"/>
      <c r="I104" s="27"/>
      <c r="J104" s="27"/>
      <c r="K104" s="27"/>
      <c r="L104" s="27"/>
    </row>
    <row r="105" spans="2:14" x14ac:dyDescent="0.2">
      <c r="B105" s="46"/>
      <c r="E105" s="45"/>
      <c r="F105" s="45"/>
      <c r="G105" s="27"/>
      <c r="H105" s="27"/>
      <c r="I105" s="45"/>
      <c r="J105" s="45"/>
      <c r="K105" s="27"/>
      <c r="L105" s="27"/>
      <c r="M105" s="27"/>
      <c r="N105" s="27"/>
    </row>
    <row r="106" spans="2:14" x14ac:dyDescent="0.2">
      <c r="B106" s="46"/>
      <c r="E106" s="45"/>
      <c r="F106" s="45"/>
      <c r="G106" s="27"/>
      <c r="H106" s="27"/>
      <c r="I106" s="45"/>
      <c r="J106" s="45"/>
      <c r="K106" s="27"/>
      <c r="L106" s="27"/>
      <c r="M106" s="27"/>
      <c r="N106" s="27"/>
    </row>
    <row r="107" spans="2:14" x14ac:dyDescent="0.2">
      <c r="B107" s="46"/>
      <c r="E107" s="45"/>
      <c r="F107" s="45"/>
      <c r="G107" s="27"/>
      <c r="H107" s="27"/>
      <c r="I107" s="45"/>
      <c r="J107" s="45"/>
      <c r="K107" s="27"/>
      <c r="L107" s="27"/>
      <c r="M107" s="27"/>
      <c r="N107" s="27"/>
    </row>
    <row r="108" spans="2:14" x14ac:dyDescent="0.2">
      <c r="B108" s="43"/>
      <c r="E108" s="45"/>
      <c r="F108" s="45"/>
      <c r="G108" s="27"/>
      <c r="H108" s="27"/>
      <c r="I108" s="45"/>
      <c r="J108" s="45"/>
      <c r="K108" s="27"/>
      <c r="L108" s="27"/>
      <c r="M108" s="27"/>
      <c r="N108" s="27"/>
    </row>
    <row r="109" spans="2:14" x14ac:dyDescent="0.2">
      <c r="B109" s="43"/>
      <c r="E109" s="45"/>
      <c r="F109" s="45"/>
      <c r="G109" s="27"/>
      <c r="H109" s="27"/>
      <c r="I109" s="45"/>
      <c r="J109" s="45"/>
      <c r="K109" s="27"/>
      <c r="L109" s="27"/>
      <c r="M109" s="27"/>
      <c r="N109" s="27"/>
    </row>
    <row r="110" spans="2:14" x14ac:dyDescent="0.2">
      <c r="B110" s="46"/>
      <c r="E110" s="45"/>
      <c r="F110" s="45"/>
      <c r="G110" s="27"/>
      <c r="H110" s="27"/>
      <c r="I110" s="45"/>
      <c r="J110" s="45"/>
      <c r="K110" s="27"/>
      <c r="L110" s="27"/>
      <c r="M110" s="27"/>
      <c r="N110" s="27"/>
    </row>
    <row r="111" spans="2:14" x14ac:dyDescent="0.2">
      <c r="B111" s="46"/>
      <c r="E111" s="45"/>
      <c r="F111" s="45"/>
      <c r="G111" s="27"/>
      <c r="H111" s="27"/>
      <c r="I111" s="45"/>
      <c r="J111" s="45"/>
      <c r="K111" s="27"/>
      <c r="L111" s="27"/>
    </row>
    <row r="112" spans="2:14" x14ac:dyDescent="0.2">
      <c r="B112" s="43"/>
      <c r="E112" s="44"/>
      <c r="F112" s="44"/>
      <c r="I112" s="44"/>
      <c r="J112" s="44"/>
    </row>
    <row r="113" spans="2:14" x14ac:dyDescent="0.2">
      <c r="B113" s="46"/>
      <c r="E113" s="45"/>
      <c r="F113" s="45"/>
      <c r="G113" s="27"/>
      <c r="H113" s="27"/>
      <c r="I113" s="45"/>
      <c r="J113" s="45"/>
      <c r="K113" s="27"/>
      <c r="L113" s="27"/>
    </row>
    <row r="114" spans="2:14" x14ac:dyDescent="0.2">
      <c r="B114" s="46"/>
      <c r="E114" s="45"/>
      <c r="F114" s="45"/>
      <c r="G114" s="27"/>
      <c r="H114" s="27"/>
      <c r="I114" s="45"/>
      <c r="J114" s="45"/>
      <c r="K114" s="27"/>
      <c r="L114" s="27"/>
      <c r="M114" s="27"/>
      <c r="N114" s="27"/>
    </row>
    <row r="115" spans="2:14" x14ac:dyDescent="0.2">
      <c r="B115" s="43"/>
      <c r="E115" s="45"/>
      <c r="F115" s="45"/>
      <c r="G115" s="27"/>
      <c r="H115" s="27"/>
      <c r="I115" s="45"/>
      <c r="J115" s="45"/>
      <c r="K115" s="27"/>
      <c r="L115" s="27"/>
      <c r="M115" s="27"/>
      <c r="N115" s="27"/>
    </row>
    <row r="116" spans="2:14" x14ac:dyDescent="0.2">
      <c r="B116" s="43"/>
      <c r="E116" s="44"/>
      <c r="F116" s="44"/>
      <c r="I116" s="44"/>
      <c r="J116" s="44"/>
    </row>
    <row r="117" spans="2:14" x14ac:dyDescent="0.2">
      <c r="B117" s="43"/>
      <c r="E117" s="44"/>
      <c r="F117" s="44"/>
      <c r="I117" s="44"/>
      <c r="J117" s="44"/>
    </row>
    <row r="118" spans="2:14" x14ac:dyDescent="0.2">
      <c r="B118" s="43"/>
      <c r="E118" s="45"/>
      <c r="F118" s="45"/>
      <c r="G118" s="27"/>
      <c r="H118" s="27"/>
      <c r="I118" s="45"/>
      <c r="J118" s="45"/>
      <c r="K118" s="27"/>
      <c r="L118" s="27"/>
      <c r="M118" s="27"/>
      <c r="N118" s="27"/>
    </row>
    <row r="119" spans="2:14" x14ac:dyDescent="0.2">
      <c r="B119" s="43"/>
      <c r="E119" s="45"/>
      <c r="F119" s="45"/>
      <c r="G119" s="27"/>
      <c r="H119" s="27"/>
      <c r="I119" s="45"/>
      <c r="J119" s="45"/>
      <c r="K119" s="27"/>
      <c r="L119" s="27"/>
      <c r="M119" s="27"/>
      <c r="N119" s="27"/>
    </row>
    <row r="120" spans="2:14" x14ac:dyDescent="0.2">
      <c r="B120" s="43"/>
      <c r="E120" s="44"/>
      <c r="F120" s="44"/>
      <c r="I120" s="44"/>
      <c r="J120" s="44"/>
    </row>
    <row r="121" spans="2:14" x14ac:dyDescent="0.2">
      <c r="B121" s="43"/>
      <c r="E121" s="44"/>
      <c r="F121" s="44"/>
      <c r="I121" s="44"/>
      <c r="J121" s="44"/>
    </row>
    <row r="122" spans="2:14" x14ac:dyDescent="0.2">
      <c r="B122" s="43"/>
      <c r="E122" s="44"/>
      <c r="F122" s="44"/>
      <c r="I122" s="44"/>
      <c r="J122" s="44"/>
    </row>
    <row r="123" spans="2:14" x14ac:dyDescent="0.2">
      <c r="B123" s="43"/>
      <c r="E123" s="44"/>
      <c r="F123" s="44"/>
      <c r="I123" s="44"/>
      <c r="J123" s="44"/>
    </row>
    <row r="124" spans="2:14" x14ac:dyDescent="0.2">
      <c r="B124" s="43"/>
      <c r="E124" s="44"/>
      <c r="F124" s="44"/>
      <c r="I124" s="44"/>
      <c r="J124" s="44"/>
    </row>
    <row r="125" spans="2:14" x14ac:dyDescent="0.2">
      <c r="B125" s="43"/>
      <c r="E125" s="44"/>
      <c r="F125" s="44"/>
      <c r="I125" s="44"/>
      <c r="J125" s="44"/>
    </row>
    <row r="126" spans="2:14" x14ac:dyDescent="0.2">
      <c r="B126" s="43"/>
      <c r="E126" s="44"/>
      <c r="F126" s="44"/>
      <c r="I126" s="44"/>
      <c r="J126" s="44"/>
    </row>
    <row r="127" spans="2:14" x14ac:dyDescent="0.2">
      <c r="B127" s="43"/>
      <c r="E127" s="44"/>
      <c r="F127" s="44"/>
      <c r="I127" s="44"/>
      <c r="J127" s="44"/>
    </row>
    <row r="128" spans="2:14" x14ac:dyDescent="0.2">
      <c r="B128" s="43"/>
      <c r="E128" s="44"/>
      <c r="F128" s="44"/>
      <c r="I128" s="44"/>
      <c r="J128" s="44"/>
    </row>
    <row r="129" spans="2:10" x14ac:dyDescent="0.2">
      <c r="B129" s="43"/>
      <c r="E129" s="44"/>
      <c r="F129" s="44"/>
      <c r="I129" s="44"/>
      <c r="J129" s="44"/>
    </row>
    <row r="130" spans="2:10" x14ac:dyDescent="0.2">
      <c r="B130" s="43"/>
      <c r="E130" s="44"/>
      <c r="F130" s="44"/>
      <c r="I130" s="44"/>
      <c r="J130" s="44"/>
    </row>
    <row r="131" spans="2:10" x14ac:dyDescent="0.2">
      <c r="B131" s="43"/>
      <c r="E131" s="44"/>
      <c r="F131" s="44"/>
      <c r="I131" s="44"/>
      <c r="J131" s="44"/>
    </row>
    <row r="132" spans="2:10" x14ac:dyDescent="0.2">
      <c r="B132" s="43"/>
      <c r="E132" s="44"/>
      <c r="F132" s="44"/>
      <c r="I132" s="44"/>
      <c r="J132" s="44"/>
    </row>
    <row r="133" spans="2:10" x14ac:dyDescent="0.2">
      <c r="B133" s="43"/>
      <c r="E133" s="44"/>
      <c r="F133" s="44"/>
      <c r="I133" s="44"/>
      <c r="J133" s="44"/>
    </row>
    <row r="134" spans="2:10" x14ac:dyDescent="0.2">
      <c r="B134" s="43"/>
      <c r="E134" s="44"/>
      <c r="F134" s="44"/>
      <c r="I134" s="44"/>
      <c r="J134" s="44"/>
    </row>
    <row r="135" spans="2:10" x14ac:dyDescent="0.2">
      <c r="B135" s="43"/>
      <c r="E135" s="44"/>
      <c r="F135" s="44"/>
      <c r="I135" s="44"/>
      <c r="J135" s="44"/>
    </row>
    <row r="136" spans="2:10" x14ac:dyDescent="0.2">
      <c r="B136" s="43"/>
      <c r="E136" s="44"/>
      <c r="F136" s="44"/>
      <c r="I136" s="44"/>
      <c r="J136" s="44"/>
    </row>
    <row r="137" spans="2:10" x14ac:dyDescent="0.2">
      <c r="B137" s="43"/>
      <c r="E137" s="44"/>
      <c r="F137" s="44"/>
      <c r="I137" s="44"/>
      <c r="J137" s="44"/>
    </row>
    <row r="138" spans="2:10" x14ac:dyDescent="0.2">
      <c r="B138" s="43"/>
      <c r="E138" s="44"/>
      <c r="F138" s="44"/>
      <c r="I138" s="44"/>
      <c r="J138" s="44"/>
    </row>
    <row r="139" spans="2:10" x14ac:dyDescent="0.2">
      <c r="B139" s="43"/>
      <c r="E139" s="44"/>
      <c r="F139" s="44"/>
      <c r="I139" s="44"/>
      <c r="J139" s="44"/>
    </row>
    <row r="140" spans="2:10" x14ac:dyDescent="0.2">
      <c r="B140" s="43"/>
      <c r="E140" s="44"/>
      <c r="F140" s="44"/>
      <c r="I140" s="44"/>
      <c r="J140" s="44"/>
    </row>
    <row r="141" spans="2:10" x14ac:dyDescent="0.2">
      <c r="B141" s="43"/>
      <c r="E141" s="44"/>
      <c r="F141" s="44"/>
      <c r="I141" s="44"/>
      <c r="J141" s="44"/>
    </row>
    <row r="142" spans="2:10" x14ac:dyDescent="0.2">
      <c r="B142" s="43"/>
      <c r="E142" s="44"/>
      <c r="F142" s="44"/>
      <c r="I142" s="44"/>
      <c r="J142" s="44"/>
    </row>
    <row r="143" spans="2:10" x14ac:dyDescent="0.2">
      <c r="B143" s="43"/>
      <c r="E143" s="44"/>
      <c r="F143" s="44"/>
      <c r="I143" s="44"/>
      <c r="J143" s="44"/>
    </row>
    <row r="144" spans="2:10" x14ac:dyDescent="0.2">
      <c r="B144" s="43"/>
      <c r="E144" s="44"/>
      <c r="F144" s="44"/>
      <c r="I144" s="44"/>
      <c r="J144" s="44"/>
    </row>
    <row r="145" spans="2:14" x14ac:dyDescent="0.2">
      <c r="B145" s="43"/>
      <c r="E145" s="44"/>
      <c r="F145" s="44"/>
      <c r="I145" s="44"/>
      <c r="J145" s="44"/>
    </row>
    <row r="146" spans="2:14" x14ac:dyDescent="0.2">
      <c r="B146" s="43"/>
      <c r="E146" s="44"/>
      <c r="F146" s="44"/>
      <c r="I146" s="44"/>
      <c r="J146" s="44"/>
    </row>
    <row r="147" spans="2:14" x14ac:dyDescent="0.2">
      <c r="B147" s="43"/>
      <c r="E147" s="44"/>
      <c r="F147" s="44"/>
      <c r="I147" s="44"/>
      <c r="J147" s="44"/>
    </row>
    <row r="148" spans="2:14" x14ac:dyDescent="0.2">
      <c r="B148" s="43"/>
    </row>
    <row r="149" spans="2:14" x14ac:dyDescent="0.2">
      <c r="E149" s="45"/>
      <c r="F149" s="45"/>
      <c r="G149" s="27"/>
      <c r="H149" s="27"/>
      <c r="I149" s="45"/>
      <c r="J149" s="45"/>
      <c r="K149" s="27"/>
      <c r="L149" s="27"/>
      <c r="M149" s="27"/>
      <c r="N149" s="27"/>
    </row>
    <row r="150" spans="2:14" x14ac:dyDescent="0.2">
      <c r="B150" s="46"/>
      <c r="E150" s="45"/>
      <c r="F150" s="45"/>
      <c r="G150" s="27"/>
      <c r="H150" s="27"/>
      <c r="I150" s="45"/>
      <c r="J150" s="45"/>
      <c r="K150" s="27"/>
      <c r="L150" s="27"/>
      <c r="M150" s="27"/>
      <c r="N150" s="27"/>
    </row>
    <row r="151" spans="2:14" x14ac:dyDescent="0.2">
      <c r="B151" s="46"/>
      <c r="E151" s="45"/>
      <c r="F151" s="45"/>
      <c r="G151" s="27"/>
      <c r="H151" s="27"/>
      <c r="I151" s="45"/>
      <c r="J151" s="45"/>
      <c r="K151" s="27"/>
      <c r="L151" s="27"/>
      <c r="M151" s="27"/>
      <c r="N151" s="27"/>
    </row>
    <row r="152" spans="2:14" x14ac:dyDescent="0.2">
      <c r="B152" s="46"/>
      <c r="E152" s="45"/>
      <c r="F152" s="45"/>
      <c r="G152" s="27"/>
      <c r="H152" s="27"/>
      <c r="I152" s="45"/>
      <c r="J152" s="45"/>
      <c r="K152" s="27"/>
      <c r="L152" s="27"/>
      <c r="M152" s="27"/>
      <c r="N152" s="27"/>
    </row>
    <row r="153" spans="2:14" x14ac:dyDescent="0.2">
      <c r="B153" s="46"/>
      <c r="E153" s="45"/>
      <c r="F153" s="45"/>
      <c r="G153" s="27"/>
      <c r="H153" s="27"/>
      <c r="I153" s="45"/>
      <c r="J153" s="45"/>
      <c r="K153" s="27"/>
      <c r="L153" s="27"/>
      <c r="M153" s="27"/>
      <c r="N153" s="27"/>
    </row>
    <row r="154" spans="2:14" x14ac:dyDescent="0.2">
      <c r="B154" s="46"/>
      <c r="E154" s="45"/>
      <c r="F154" s="45"/>
      <c r="G154" s="27"/>
      <c r="H154" s="27"/>
      <c r="I154" s="45"/>
      <c r="J154" s="45"/>
      <c r="K154" s="27"/>
      <c r="L154" s="27"/>
      <c r="M154" s="27"/>
      <c r="N154" s="27"/>
    </row>
    <row r="155" spans="2:14" x14ac:dyDescent="0.2">
      <c r="B155" s="46"/>
      <c r="E155" s="45"/>
      <c r="F155" s="45"/>
      <c r="G155" s="27"/>
      <c r="H155" s="27"/>
      <c r="I155" s="45"/>
      <c r="J155" s="45"/>
      <c r="K155" s="27"/>
      <c r="L155" s="27"/>
    </row>
    <row r="156" spans="2:14" x14ac:dyDescent="0.2">
      <c r="B156" s="43"/>
      <c r="E156" s="44"/>
      <c r="F156" s="44"/>
      <c r="I156" s="44"/>
      <c r="J156" s="44"/>
    </row>
    <row r="157" spans="2:14" x14ac:dyDescent="0.2">
      <c r="B157" s="43"/>
      <c r="E157" s="44"/>
      <c r="F157" s="44"/>
      <c r="I157" s="44"/>
      <c r="J157" s="44"/>
    </row>
    <row r="158" spans="2:14" x14ac:dyDescent="0.2">
      <c r="B158" s="43"/>
      <c r="E158" s="44"/>
      <c r="F158" s="44"/>
      <c r="I158" s="44"/>
      <c r="J158" s="44"/>
    </row>
    <row r="159" spans="2:14" x14ac:dyDescent="0.2">
      <c r="B159" s="43"/>
      <c r="E159" s="44"/>
      <c r="F159" s="44"/>
      <c r="I159" s="44"/>
      <c r="J159" s="44"/>
    </row>
    <row r="160" spans="2:14" x14ac:dyDescent="0.2">
      <c r="B160" s="43"/>
      <c r="E160" s="44"/>
      <c r="F160" s="44"/>
      <c r="I160" s="44"/>
      <c r="J160" s="44"/>
    </row>
    <row r="161" spans="2:14" x14ac:dyDescent="0.2">
      <c r="B161" s="43"/>
      <c r="E161" s="45"/>
      <c r="F161" s="45"/>
      <c r="G161" s="27"/>
      <c r="H161" s="27"/>
      <c r="I161" s="45"/>
      <c r="J161" s="45"/>
      <c r="K161" s="27"/>
      <c r="L161" s="27"/>
      <c r="M161" s="27"/>
      <c r="N161" s="27"/>
    </row>
    <row r="162" spans="2:14" x14ac:dyDescent="0.2">
      <c r="B162" s="46"/>
      <c r="E162" s="45"/>
      <c r="F162" s="45"/>
      <c r="G162" s="27"/>
      <c r="H162" s="27"/>
      <c r="I162" s="45"/>
      <c r="J162" s="45"/>
      <c r="K162" s="27"/>
      <c r="L162" s="27"/>
      <c r="M162" s="27"/>
      <c r="N162" s="27"/>
    </row>
    <row r="163" spans="2:14" x14ac:dyDescent="0.2">
      <c r="B163" s="46"/>
      <c r="E163" s="45"/>
      <c r="F163" s="45"/>
      <c r="G163" s="27"/>
      <c r="H163" s="27"/>
      <c r="I163" s="45"/>
      <c r="J163" s="45"/>
      <c r="K163" s="27"/>
      <c r="L163" s="27"/>
    </row>
    <row r="164" spans="2:14" x14ac:dyDescent="0.2">
      <c r="B164" s="43"/>
      <c r="E164" s="44"/>
      <c r="F164" s="44"/>
      <c r="I164" s="44"/>
      <c r="J164" s="44"/>
    </row>
    <row r="165" spans="2:14" x14ac:dyDescent="0.2">
      <c r="B165" s="43"/>
      <c r="E165" s="45"/>
      <c r="F165" s="45"/>
      <c r="G165" s="27"/>
      <c r="H165" s="27"/>
      <c r="I165" s="45"/>
      <c r="J165" s="45"/>
      <c r="K165" s="27"/>
      <c r="L165" s="27"/>
      <c r="M165" s="27"/>
      <c r="N165" s="27"/>
    </row>
    <row r="166" spans="2:14" x14ac:dyDescent="0.2">
      <c r="B166" s="46"/>
      <c r="E166" s="45"/>
      <c r="F166" s="45"/>
      <c r="G166" s="27"/>
      <c r="H166" s="27"/>
      <c r="I166" s="45"/>
      <c r="J166" s="45"/>
      <c r="K166" s="27"/>
      <c r="L166" s="27"/>
    </row>
    <row r="167" spans="2:14" x14ac:dyDescent="0.2">
      <c r="B167" s="46"/>
      <c r="E167" s="45"/>
      <c r="F167" s="45"/>
      <c r="G167" s="27"/>
      <c r="H167" s="27"/>
      <c r="I167" s="45"/>
      <c r="J167" s="45"/>
      <c r="K167" s="27"/>
      <c r="L167" s="27"/>
      <c r="M167" s="27"/>
      <c r="N167" s="27"/>
    </row>
    <row r="168" spans="2:14" x14ac:dyDescent="0.2">
      <c r="B168" s="43"/>
      <c r="E168" s="45"/>
      <c r="F168" s="45"/>
      <c r="G168" s="27"/>
      <c r="H168" s="27"/>
      <c r="I168" s="45"/>
      <c r="J168" s="45"/>
      <c r="K168" s="27"/>
      <c r="L168" s="27"/>
      <c r="M168" s="27"/>
      <c r="N168" s="27"/>
    </row>
    <row r="169" spans="2:14" x14ac:dyDescent="0.2">
      <c r="B169" s="46"/>
      <c r="E169" s="45"/>
      <c r="F169" s="45"/>
      <c r="G169" s="27"/>
      <c r="H169" s="27"/>
      <c r="I169" s="45"/>
      <c r="J169" s="45"/>
      <c r="K169" s="27"/>
      <c r="L169" s="27"/>
    </row>
    <row r="170" spans="2:14" x14ac:dyDescent="0.2">
      <c r="B170" s="43"/>
      <c r="E170" s="45"/>
      <c r="F170" s="45"/>
      <c r="G170" s="27"/>
      <c r="H170" s="27"/>
      <c r="I170" s="45"/>
      <c r="J170" s="45"/>
      <c r="K170" s="27"/>
      <c r="L170" s="27"/>
      <c r="M170" s="27"/>
      <c r="N170" s="27"/>
    </row>
    <row r="171" spans="2:14" x14ac:dyDescent="0.2">
      <c r="B171" s="43"/>
      <c r="E171" s="44"/>
      <c r="F171" s="44"/>
      <c r="I171" s="44"/>
      <c r="J171" s="44"/>
    </row>
    <row r="172" spans="2:14" x14ac:dyDescent="0.2">
      <c r="B172" s="46"/>
      <c r="E172" s="45"/>
      <c r="F172" s="45"/>
      <c r="G172" s="27"/>
      <c r="H172" s="27"/>
      <c r="I172" s="45"/>
      <c r="J172" s="45"/>
      <c r="K172" s="27"/>
      <c r="L172" s="27"/>
    </row>
    <row r="173" spans="2:14" x14ac:dyDescent="0.2">
      <c r="B173" s="43"/>
      <c r="E173" s="45"/>
      <c r="F173" s="45"/>
      <c r="G173" s="27"/>
      <c r="H173" s="27"/>
      <c r="I173" s="45"/>
      <c r="J173" s="45"/>
      <c r="K173" s="27"/>
      <c r="L173" s="27"/>
      <c r="M173" s="27"/>
      <c r="N173" s="27"/>
    </row>
    <row r="174" spans="2:14" x14ac:dyDescent="0.2">
      <c r="B174" s="43"/>
      <c r="E174" s="44"/>
      <c r="F174" s="44"/>
      <c r="I174" s="44"/>
      <c r="J174" s="44"/>
    </row>
    <row r="175" spans="2:14" x14ac:dyDescent="0.2">
      <c r="B175" s="43"/>
      <c r="E175" s="44"/>
      <c r="F175" s="44"/>
      <c r="I175" s="44"/>
      <c r="J175" s="44"/>
    </row>
    <row r="176" spans="2:14" x14ac:dyDescent="0.2">
      <c r="B176" s="43"/>
      <c r="E176" s="44"/>
      <c r="F176" s="44"/>
      <c r="I176" s="44"/>
      <c r="J176" s="44"/>
    </row>
    <row r="177" spans="2:12" x14ac:dyDescent="0.2">
      <c r="B177" s="43"/>
      <c r="E177" s="44"/>
      <c r="F177" s="44"/>
      <c r="I177" s="44"/>
      <c r="J177" s="44"/>
    </row>
    <row r="178" spans="2:12" x14ac:dyDescent="0.2">
      <c r="B178" s="43"/>
      <c r="E178" s="44"/>
      <c r="F178" s="44"/>
      <c r="I178" s="44"/>
      <c r="J178" s="44"/>
    </row>
    <row r="179" spans="2:12" x14ac:dyDescent="0.2">
      <c r="B179" s="43"/>
      <c r="E179" s="44"/>
      <c r="F179" s="44"/>
      <c r="I179" s="44"/>
      <c r="J179" s="44"/>
    </row>
    <row r="180" spans="2:12" x14ac:dyDescent="0.2">
      <c r="B180" s="43"/>
      <c r="E180" s="44"/>
      <c r="F180" s="44"/>
      <c r="I180" s="44"/>
      <c r="J180" s="44"/>
    </row>
    <row r="181" spans="2:12" x14ac:dyDescent="0.2">
      <c r="B181" s="43"/>
      <c r="E181" s="44"/>
      <c r="F181" s="44"/>
      <c r="I181" s="44"/>
      <c r="J181" s="44"/>
    </row>
    <row r="182" spans="2:12" x14ac:dyDescent="0.2">
      <c r="B182" s="43"/>
      <c r="E182" s="44"/>
      <c r="F182" s="44"/>
      <c r="I182" s="44"/>
      <c r="J182" s="44"/>
    </row>
    <row r="183" spans="2:12" x14ac:dyDescent="0.2">
      <c r="B183" s="43"/>
      <c r="E183" s="44"/>
      <c r="F183" s="44"/>
      <c r="I183" s="44"/>
      <c r="J183" s="44"/>
    </row>
    <row r="184" spans="2:12" x14ac:dyDescent="0.2">
      <c r="B184" s="43"/>
      <c r="E184" s="44"/>
      <c r="F184" s="44"/>
      <c r="I184" s="44"/>
      <c r="J184" s="44"/>
    </row>
    <row r="185" spans="2:12" x14ac:dyDescent="0.2">
      <c r="B185" s="43"/>
      <c r="E185" s="44"/>
      <c r="F185" s="44"/>
      <c r="I185" s="44"/>
      <c r="J185" s="44"/>
    </row>
    <row r="186" spans="2:12" x14ac:dyDescent="0.2">
      <c r="B186" s="43"/>
      <c r="E186" s="44"/>
      <c r="F186" s="44"/>
      <c r="I186" s="44"/>
      <c r="J186" s="44"/>
    </row>
    <row r="187" spans="2:12" x14ac:dyDescent="0.2">
      <c r="B187" s="43"/>
      <c r="E187" s="44"/>
      <c r="F187" s="44"/>
      <c r="I187" s="44"/>
      <c r="J187" s="44"/>
    </row>
    <row r="188" spans="2:12" x14ac:dyDescent="0.2">
      <c r="B188" s="43"/>
      <c r="E188" s="44"/>
      <c r="F188" s="44"/>
      <c r="I188" s="44"/>
      <c r="J188" s="44"/>
    </row>
    <row r="189" spans="2:12" x14ac:dyDescent="0.2">
      <c r="E189" s="44"/>
      <c r="F189" s="44"/>
      <c r="I189" s="44"/>
      <c r="J189" s="44"/>
    </row>
    <row r="190" spans="2:12" x14ac:dyDescent="0.2">
      <c r="B190" s="46"/>
      <c r="E190" s="45"/>
      <c r="F190" s="45"/>
      <c r="G190" s="27"/>
      <c r="H190" s="27"/>
      <c r="I190" s="45"/>
      <c r="J190" s="45"/>
      <c r="K190" s="27"/>
      <c r="L190" s="27"/>
    </row>
    <row r="191" spans="2:12" x14ac:dyDescent="0.2">
      <c r="B191" s="46"/>
      <c r="E191" s="45"/>
      <c r="F191" s="45"/>
      <c r="G191" s="27"/>
      <c r="H191" s="27"/>
      <c r="I191" s="45"/>
      <c r="J191" s="45"/>
      <c r="K191" s="27"/>
      <c r="L191" s="27"/>
    </row>
    <row r="192" spans="2:12" x14ac:dyDescent="0.2">
      <c r="B192" s="46"/>
      <c r="E192" s="45"/>
      <c r="F192" s="45"/>
      <c r="G192" s="27"/>
      <c r="H192" s="27"/>
      <c r="I192" s="45"/>
      <c r="J192" s="45"/>
      <c r="K192" s="27"/>
      <c r="L192" s="27"/>
    </row>
    <row r="193" spans="2:14" x14ac:dyDescent="0.2">
      <c r="B193" s="46"/>
      <c r="E193" s="45"/>
      <c r="F193" s="45"/>
      <c r="G193" s="27"/>
      <c r="H193" s="27"/>
      <c r="I193" s="45"/>
      <c r="J193" s="45"/>
      <c r="K193" s="27"/>
      <c r="L193" s="27"/>
    </row>
    <row r="194" spans="2:14" x14ac:dyDescent="0.2">
      <c r="B194" s="43"/>
    </row>
    <row r="195" spans="2:14" x14ac:dyDescent="0.2">
      <c r="E195" s="45"/>
      <c r="F195" s="45"/>
      <c r="G195" s="27"/>
      <c r="H195" s="27"/>
      <c r="I195" s="45"/>
      <c r="J195" s="45"/>
      <c r="K195" s="27"/>
      <c r="L195" s="27"/>
      <c r="M195" s="27"/>
      <c r="N195" s="27"/>
    </row>
    <row r="196" spans="2:14" x14ac:dyDescent="0.2">
      <c r="B196" s="46"/>
      <c r="E196" s="45"/>
      <c r="F196" s="45"/>
      <c r="G196" s="27"/>
      <c r="H196" s="27"/>
      <c r="I196" s="45"/>
      <c r="J196" s="45"/>
      <c r="K196" s="27"/>
      <c r="L196" s="27"/>
      <c r="M196" s="27"/>
      <c r="N196" s="27"/>
    </row>
    <row r="197" spans="2:14" x14ac:dyDescent="0.2">
      <c r="B197" s="46"/>
      <c r="E197" s="45"/>
      <c r="F197" s="45"/>
      <c r="G197" s="27"/>
      <c r="H197" s="27"/>
      <c r="I197" s="45"/>
      <c r="J197" s="45"/>
      <c r="K197" s="27"/>
      <c r="L197" s="27"/>
      <c r="M197" s="27"/>
      <c r="N197" s="27"/>
    </row>
    <row r="198" spans="2:14" x14ac:dyDescent="0.2">
      <c r="B198" s="46"/>
      <c r="E198" s="45"/>
      <c r="F198" s="45"/>
      <c r="G198" s="27"/>
      <c r="H198" s="27"/>
      <c r="I198" s="45"/>
      <c r="J198" s="45"/>
      <c r="K198" s="27"/>
      <c r="L198" s="27"/>
      <c r="M198" s="27"/>
      <c r="N198" s="27"/>
    </row>
    <row r="199" spans="2:14" x14ac:dyDescent="0.2">
      <c r="B199" s="46"/>
      <c r="E199" s="45"/>
      <c r="F199" s="45"/>
      <c r="G199" s="27"/>
      <c r="H199" s="27"/>
      <c r="I199" s="45"/>
      <c r="J199" s="45"/>
      <c r="K199" s="27"/>
      <c r="L199" s="27"/>
    </row>
    <row r="200" spans="2:14" x14ac:dyDescent="0.2">
      <c r="B200" s="43"/>
    </row>
    <row r="201" spans="2:14" x14ac:dyDescent="0.2">
      <c r="E201" s="45"/>
      <c r="F201" s="45"/>
      <c r="G201" s="27"/>
      <c r="H201" s="27"/>
      <c r="I201" s="45"/>
      <c r="J201" s="45"/>
      <c r="K201" s="27"/>
      <c r="L201" s="27"/>
      <c r="M201" s="27"/>
      <c r="N201" s="27"/>
    </row>
    <row r="202" spans="2:14" x14ac:dyDescent="0.2">
      <c r="B202" s="46"/>
      <c r="E202" s="45"/>
      <c r="F202" s="45"/>
      <c r="G202" s="27"/>
      <c r="H202" s="27"/>
      <c r="I202" s="45"/>
      <c r="J202" s="45"/>
      <c r="K202" s="27"/>
      <c r="L202" s="27"/>
      <c r="M202" s="27"/>
      <c r="N202" s="27"/>
    </row>
    <row r="203" spans="2:14" x14ac:dyDescent="0.2">
      <c r="B203" s="46"/>
      <c r="E203" s="45"/>
      <c r="F203" s="45"/>
      <c r="G203" s="27"/>
      <c r="H203" s="27"/>
      <c r="I203" s="45"/>
      <c r="J203" s="45"/>
      <c r="K203" s="27"/>
      <c r="L203" s="27"/>
      <c r="M203" s="27"/>
      <c r="N203" s="27"/>
    </row>
    <row r="204" spans="2:14" x14ac:dyDescent="0.2">
      <c r="B204" s="46"/>
      <c r="E204" s="45"/>
      <c r="F204" s="45"/>
      <c r="G204" s="27"/>
      <c r="H204" s="27"/>
      <c r="I204" s="45"/>
      <c r="J204" s="45"/>
      <c r="K204" s="27"/>
      <c r="L204" s="27"/>
      <c r="M204" s="27"/>
      <c r="N204" s="27"/>
    </row>
    <row r="205" spans="2:14" x14ac:dyDescent="0.2">
      <c r="B205" s="46"/>
      <c r="E205" s="45"/>
      <c r="F205" s="45"/>
      <c r="G205" s="27"/>
      <c r="H205" s="27"/>
      <c r="I205" s="45"/>
      <c r="J205" s="45"/>
      <c r="K205" s="27"/>
      <c r="L205" s="27"/>
    </row>
    <row r="206" spans="2:14" x14ac:dyDescent="0.2">
      <c r="B206" s="43"/>
    </row>
    <row r="207" spans="2:14" x14ac:dyDescent="0.2">
      <c r="E207" s="45"/>
      <c r="F207" s="45"/>
      <c r="G207" s="27"/>
      <c r="H207" s="27"/>
      <c r="I207" s="45"/>
      <c r="J207" s="45"/>
      <c r="K207" s="27"/>
      <c r="L207" s="27"/>
      <c r="M207" s="27"/>
      <c r="N207" s="27"/>
    </row>
    <row r="208" spans="2:14" x14ac:dyDescent="0.2">
      <c r="B208" s="46"/>
      <c r="E208" s="45"/>
      <c r="F208" s="45"/>
      <c r="G208" s="27"/>
      <c r="H208" s="27"/>
      <c r="I208" s="45"/>
      <c r="J208" s="45"/>
      <c r="K208" s="27"/>
      <c r="L208" s="27"/>
      <c r="M208" s="27"/>
      <c r="N208" s="27"/>
    </row>
    <row r="209" spans="2:14" x14ac:dyDescent="0.2">
      <c r="B209" s="46"/>
      <c r="E209" s="45"/>
      <c r="F209" s="45"/>
      <c r="G209" s="27"/>
      <c r="H209" s="27"/>
      <c r="I209" s="45"/>
      <c r="J209" s="45"/>
      <c r="K209" s="27"/>
      <c r="L209" s="27"/>
      <c r="M209" s="27"/>
      <c r="N209" s="27"/>
    </row>
    <row r="210" spans="2:14" x14ac:dyDescent="0.2">
      <c r="B210" s="46"/>
      <c r="E210" s="45"/>
      <c r="F210" s="45"/>
      <c r="G210" s="27"/>
      <c r="H210" s="27"/>
      <c r="I210" s="45"/>
      <c r="J210" s="45"/>
      <c r="K210" s="27"/>
      <c r="L210" s="27"/>
      <c r="M210" s="27"/>
      <c r="N210" s="27"/>
    </row>
    <row r="211" spans="2:14" x14ac:dyDescent="0.2">
      <c r="B211" s="46"/>
      <c r="E211" s="45"/>
      <c r="F211" s="45"/>
      <c r="G211" s="27"/>
      <c r="H211" s="27"/>
      <c r="I211" s="45"/>
      <c r="J211" s="45"/>
      <c r="K211" s="27"/>
      <c r="L211" s="27"/>
    </row>
    <row r="212" spans="2:14" x14ac:dyDescent="0.2">
      <c r="B212" s="43"/>
    </row>
    <row r="213" spans="2:14" x14ac:dyDescent="0.2">
      <c r="E213" s="45"/>
      <c r="F213" s="45"/>
      <c r="G213" s="27"/>
      <c r="H213" s="27"/>
      <c r="I213" s="45"/>
      <c r="J213" s="45"/>
      <c r="K213" s="27"/>
      <c r="L213" s="27"/>
      <c r="M213" s="27"/>
      <c r="N213" s="27"/>
    </row>
    <row r="214" spans="2:14" x14ac:dyDescent="0.2">
      <c r="B214" s="46"/>
      <c r="E214" s="45"/>
      <c r="F214" s="45"/>
      <c r="G214" s="27"/>
      <c r="H214" s="27"/>
      <c r="I214" s="45"/>
      <c r="J214" s="45"/>
      <c r="K214" s="27"/>
      <c r="L214" s="27"/>
      <c r="M214" s="27"/>
      <c r="N214" s="27"/>
    </row>
    <row r="215" spans="2:14" x14ac:dyDescent="0.2">
      <c r="B215" s="46"/>
      <c r="E215" s="45"/>
      <c r="F215" s="45"/>
      <c r="G215" s="27"/>
      <c r="H215" s="27"/>
      <c r="I215" s="45"/>
      <c r="J215" s="45"/>
      <c r="K215" s="27"/>
      <c r="L215" s="27"/>
      <c r="M215" s="27"/>
      <c r="N215" s="27"/>
    </row>
    <row r="216" spans="2:14" x14ac:dyDescent="0.2">
      <c r="B216" s="46"/>
      <c r="E216" s="45"/>
      <c r="F216" s="45"/>
      <c r="G216" s="27"/>
      <c r="H216" s="27"/>
      <c r="I216" s="45"/>
      <c r="J216" s="45"/>
      <c r="K216" s="27"/>
      <c r="L216" s="27"/>
      <c r="M216" s="27"/>
      <c r="N216" s="27"/>
    </row>
    <row r="217" spans="2:14" x14ac:dyDescent="0.2">
      <c r="B217" s="46"/>
      <c r="E217" s="45"/>
      <c r="F217" s="45"/>
      <c r="G217" s="27"/>
      <c r="H217" s="27"/>
      <c r="I217" s="45"/>
      <c r="J217" s="45"/>
      <c r="K217" s="27"/>
      <c r="L217" s="27"/>
    </row>
    <row r="218" spans="2:14" x14ac:dyDescent="0.2">
      <c r="B218" s="43"/>
    </row>
    <row r="219" spans="2:14" x14ac:dyDescent="0.2">
      <c r="E219" s="45"/>
      <c r="F219" s="45"/>
      <c r="G219" s="27"/>
      <c r="H219" s="27"/>
      <c r="I219" s="45"/>
      <c r="J219" s="45"/>
      <c r="K219" s="27"/>
      <c r="L219" s="27"/>
      <c r="M219" s="27"/>
      <c r="N219" s="27"/>
    </row>
    <row r="220" spans="2:14" x14ac:dyDescent="0.2">
      <c r="B220" s="46"/>
      <c r="E220" s="45"/>
      <c r="F220" s="45"/>
      <c r="G220" s="27"/>
      <c r="H220" s="27"/>
      <c r="I220" s="45"/>
      <c r="J220" s="45"/>
      <c r="K220" s="27"/>
      <c r="L220" s="27"/>
      <c r="M220" s="27"/>
      <c r="N220" s="27"/>
    </row>
    <row r="221" spans="2:14" x14ac:dyDescent="0.2">
      <c r="B221" s="46"/>
      <c r="E221" s="45"/>
      <c r="F221" s="45"/>
      <c r="G221" s="27"/>
      <c r="H221" s="27"/>
      <c r="I221" s="45"/>
      <c r="J221" s="45"/>
      <c r="K221" s="27"/>
      <c r="L221" s="27"/>
      <c r="M221" s="27"/>
      <c r="N221" s="27"/>
    </row>
    <row r="222" spans="2:14" x14ac:dyDescent="0.2">
      <c r="B222" s="46"/>
      <c r="E222" s="45"/>
      <c r="F222" s="45"/>
      <c r="G222" s="27"/>
      <c r="H222" s="27"/>
      <c r="I222" s="45"/>
      <c r="J222" s="45"/>
      <c r="K222" s="27"/>
      <c r="L222" s="27"/>
      <c r="M222" s="27"/>
      <c r="N222" s="27"/>
    </row>
    <row r="223" spans="2:14" x14ac:dyDescent="0.2">
      <c r="B223" s="46"/>
      <c r="E223" s="45"/>
      <c r="F223" s="45"/>
      <c r="G223" s="27"/>
      <c r="H223" s="27"/>
      <c r="I223" s="45"/>
      <c r="J223" s="45"/>
      <c r="K223" s="27"/>
      <c r="L223" s="27"/>
    </row>
    <row r="224" spans="2:14" x14ac:dyDescent="0.2">
      <c r="B224" s="43"/>
    </row>
    <row r="225" spans="2:14" x14ac:dyDescent="0.2">
      <c r="E225" s="45"/>
      <c r="F225" s="45"/>
      <c r="G225" s="27"/>
      <c r="H225" s="27"/>
      <c r="I225" s="45"/>
      <c r="J225" s="45"/>
      <c r="K225" s="27"/>
      <c r="L225" s="27"/>
      <c r="M225" s="27"/>
      <c r="N225" s="27"/>
    </row>
    <row r="226" spans="2:14" x14ac:dyDescent="0.2">
      <c r="B226" s="46"/>
      <c r="E226" s="45"/>
      <c r="F226" s="45"/>
      <c r="G226" s="27"/>
      <c r="H226" s="27"/>
      <c r="I226" s="45"/>
      <c r="J226" s="45"/>
      <c r="K226" s="27"/>
      <c r="L226" s="27"/>
      <c r="M226" s="27"/>
      <c r="N226" s="27"/>
    </row>
    <row r="227" spans="2:14" x14ac:dyDescent="0.2">
      <c r="B227" s="46"/>
      <c r="E227" s="45"/>
      <c r="F227" s="45"/>
      <c r="G227" s="27"/>
      <c r="H227" s="27"/>
      <c r="I227" s="45"/>
      <c r="J227" s="45"/>
      <c r="K227" s="27"/>
      <c r="L227" s="27"/>
      <c r="M227" s="27"/>
      <c r="N227" s="27"/>
    </row>
    <row r="228" spans="2:14" x14ac:dyDescent="0.2">
      <c r="B228" s="46"/>
      <c r="E228" s="45"/>
      <c r="F228" s="45"/>
      <c r="G228" s="27"/>
      <c r="H228" s="27"/>
      <c r="I228" s="45"/>
      <c r="J228" s="45"/>
      <c r="K228" s="27"/>
      <c r="L228" s="27"/>
      <c r="M228" s="27"/>
      <c r="N228" s="27"/>
    </row>
    <row r="229" spans="2:14" x14ac:dyDescent="0.2">
      <c r="B229" s="46"/>
      <c r="E229" s="45"/>
      <c r="F229" s="45"/>
      <c r="G229" s="27"/>
      <c r="H229" s="27"/>
      <c r="I229" s="45"/>
      <c r="J229" s="45"/>
      <c r="K229" s="27"/>
      <c r="L229" s="27"/>
    </row>
    <row r="230" spans="2:14" x14ac:dyDescent="0.2">
      <c r="B230" s="43"/>
    </row>
    <row r="231" spans="2:14" x14ac:dyDescent="0.2">
      <c r="E231" s="45"/>
      <c r="F231" s="45"/>
      <c r="G231" s="27"/>
      <c r="H231" s="27"/>
      <c r="I231" s="45"/>
      <c r="J231" s="45"/>
      <c r="K231" s="27"/>
      <c r="L231" s="27"/>
      <c r="M231" s="27"/>
      <c r="N231" s="27"/>
    </row>
    <row r="232" spans="2:14" x14ac:dyDescent="0.2">
      <c r="B232" s="46"/>
      <c r="E232" s="45"/>
      <c r="F232" s="45"/>
      <c r="G232" s="27"/>
      <c r="H232" s="27"/>
      <c r="I232" s="45"/>
      <c r="J232" s="45"/>
      <c r="K232" s="27"/>
      <c r="L232" s="27"/>
      <c r="M232" s="27"/>
      <c r="N232" s="27"/>
    </row>
    <row r="233" spans="2:14" x14ac:dyDescent="0.2">
      <c r="B233" s="46"/>
      <c r="E233" s="45"/>
      <c r="F233" s="45"/>
      <c r="G233" s="27"/>
      <c r="H233" s="27"/>
      <c r="I233" s="45"/>
      <c r="J233" s="45"/>
      <c r="K233" s="27"/>
      <c r="L233" s="27"/>
      <c r="M233" s="27"/>
      <c r="N233" s="27"/>
    </row>
    <row r="234" spans="2:14" x14ac:dyDescent="0.2">
      <c r="B234" s="46"/>
      <c r="E234" s="45"/>
      <c r="F234" s="45"/>
      <c r="G234" s="27"/>
      <c r="H234" s="27"/>
      <c r="I234" s="45"/>
      <c r="J234" s="45"/>
      <c r="K234" s="27"/>
      <c r="L234" s="27"/>
      <c r="M234" s="27"/>
      <c r="N234" s="27"/>
    </row>
    <row r="235" spans="2:14" x14ac:dyDescent="0.2">
      <c r="B235" s="46"/>
      <c r="E235" s="45"/>
      <c r="F235" s="45"/>
      <c r="G235" s="27"/>
      <c r="H235" s="27"/>
      <c r="I235" s="45"/>
      <c r="J235" s="45"/>
      <c r="K235" s="27"/>
      <c r="L235" s="27"/>
    </row>
    <row r="236" spans="2:14" x14ac:dyDescent="0.2">
      <c r="B236" s="43"/>
    </row>
    <row r="237" spans="2:14" x14ac:dyDescent="0.2">
      <c r="E237" s="45"/>
      <c r="F237" s="45"/>
      <c r="G237" s="27"/>
      <c r="H237" s="27"/>
      <c r="I237" s="45"/>
      <c r="J237" s="45"/>
      <c r="K237" s="27"/>
      <c r="L237" s="27"/>
      <c r="M237" s="27"/>
      <c r="N237" s="27"/>
    </row>
    <row r="238" spans="2:14" x14ac:dyDescent="0.2">
      <c r="B238" s="46"/>
      <c r="E238" s="45"/>
      <c r="F238" s="45"/>
      <c r="G238" s="27"/>
      <c r="H238" s="27"/>
      <c r="I238" s="45"/>
      <c r="J238" s="45"/>
      <c r="K238" s="27"/>
      <c r="L238" s="27"/>
      <c r="M238" s="27"/>
      <c r="N238" s="27"/>
    </row>
    <row r="239" spans="2:14" x14ac:dyDescent="0.2">
      <c r="B239" s="46"/>
      <c r="E239" s="45"/>
      <c r="F239" s="45"/>
      <c r="G239" s="27"/>
      <c r="H239" s="27"/>
      <c r="I239" s="45"/>
      <c r="J239" s="45"/>
      <c r="K239" s="27"/>
      <c r="L239" s="27"/>
      <c r="M239" s="27"/>
      <c r="N239" s="27"/>
    </row>
    <row r="240" spans="2:14" x14ac:dyDescent="0.2">
      <c r="B240" s="46"/>
      <c r="E240" s="45"/>
      <c r="F240" s="45"/>
      <c r="G240" s="27"/>
      <c r="H240" s="27"/>
      <c r="I240" s="45"/>
      <c r="J240" s="45"/>
      <c r="K240" s="27"/>
      <c r="L240" s="27"/>
      <c r="M240" s="27"/>
      <c r="N240" s="27"/>
    </row>
    <row r="241" spans="2:14" x14ac:dyDescent="0.2">
      <c r="B241" s="46"/>
      <c r="E241" s="45"/>
      <c r="F241" s="45"/>
      <c r="G241" s="27"/>
      <c r="H241" s="27"/>
      <c r="I241" s="45"/>
      <c r="J241" s="45"/>
      <c r="K241" s="27"/>
      <c r="L241" s="27"/>
    </row>
    <row r="242" spans="2:14" x14ac:dyDescent="0.2">
      <c r="B242" s="46"/>
      <c r="E242" s="27"/>
      <c r="F242" s="27"/>
      <c r="G242" s="27"/>
      <c r="H242" s="27"/>
      <c r="I242" s="27"/>
      <c r="J242" s="27"/>
      <c r="K242" s="27"/>
      <c r="L242" s="27"/>
    </row>
    <row r="243" spans="2:14" x14ac:dyDescent="0.2">
      <c r="B243" s="46"/>
      <c r="E243" s="45"/>
      <c r="F243" s="45"/>
      <c r="G243" s="27"/>
      <c r="H243" s="27"/>
      <c r="I243" s="45"/>
      <c r="J243" s="45"/>
      <c r="K243" s="27"/>
      <c r="L243" s="27"/>
      <c r="M243" s="27"/>
      <c r="N243" s="27"/>
    </row>
    <row r="244" spans="2:14" x14ac:dyDescent="0.2">
      <c r="B244" s="43"/>
      <c r="E244" s="45"/>
      <c r="F244" s="45"/>
      <c r="G244" s="27"/>
      <c r="H244" s="27"/>
      <c r="I244" s="45"/>
      <c r="J244" s="45"/>
      <c r="K244" s="27"/>
      <c r="L244" s="27"/>
      <c r="M244" s="27"/>
      <c r="N244" s="27"/>
    </row>
    <row r="245" spans="2:14" x14ac:dyDescent="0.2">
      <c r="E245" s="45"/>
      <c r="F245" s="45"/>
      <c r="G245" s="27"/>
      <c r="H245" s="27"/>
      <c r="I245" s="45"/>
      <c r="J245" s="45"/>
      <c r="K245" s="27"/>
      <c r="L245" s="27"/>
      <c r="M245" s="27"/>
      <c r="N245" s="27"/>
    </row>
    <row r="246" spans="2:14" x14ac:dyDescent="0.2">
      <c r="B246" s="46"/>
      <c r="E246" s="45"/>
      <c r="F246" s="45"/>
      <c r="G246" s="27"/>
      <c r="H246" s="27"/>
      <c r="I246" s="45"/>
      <c r="J246" s="45"/>
      <c r="K246" s="27"/>
      <c r="L246" s="27"/>
      <c r="M246" s="27"/>
      <c r="N246" s="27"/>
    </row>
    <row r="247" spans="2:14" x14ac:dyDescent="0.2">
      <c r="B247" s="46"/>
      <c r="E247" s="45"/>
      <c r="F247" s="45"/>
      <c r="G247" s="27"/>
      <c r="H247" s="27"/>
      <c r="I247" s="45"/>
      <c r="J247" s="45"/>
      <c r="K247" s="27"/>
      <c r="L247" s="27"/>
      <c r="M247" s="27"/>
      <c r="N247" s="27"/>
    </row>
    <row r="248" spans="2:14" x14ac:dyDescent="0.2">
      <c r="B248" s="46"/>
      <c r="E248" s="45"/>
      <c r="F248" s="45"/>
      <c r="G248" s="27"/>
      <c r="H248" s="27"/>
      <c r="I248" s="45"/>
      <c r="J248" s="45"/>
      <c r="K248" s="27"/>
      <c r="L248" s="27"/>
      <c r="M248" s="27"/>
      <c r="N248" s="27"/>
    </row>
    <row r="249" spans="2:14" x14ac:dyDescent="0.2">
      <c r="B249" s="46"/>
      <c r="E249" s="45"/>
      <c r="F249" s="45"/>
      <c r="G249" s="27"/>
      <c r="H249" s="27"/>
      <c r="I249" s="45"/>
      <c r="J249" s="45"/>
      <c r="K249" s="27"/>
      <c r="L249" s="27"/>
    </row>
    <row r="250" spans="2:14" x14ac:dyDescent="0.2">
      <c r="B250" s="46"/>
      <c r="E250" s="45"/>
      <c r="F250" s="45"/>
      <c r="G250" s="27"/>
      <c r="H250" s="27"/>
      <c r="I250" s="45"/>
      <c r="J250" s="45"/>
      <c r="K250" s="27"/>
      <c r="L250" s="27"/>
    </row>
    <row r="251" spans="2:14" x14ac:dyDescent="0.2">
      <c r="B251" s="46"/>
      <c r="E251" s="45"/>
      <c r="F251" s="45"/>
      <c r="G251" s="27"/>
      <c r="H251" s="27"/>
      <c r="I251" s="45"/>
      <c r="J251" s="45"/>
      <c r="K251" s="27"/>
      <c r="L251" s="27"/>
    </row>
    <row r="252" spans="2:14" x14ac:dyDescent="0.2">
      <c r="B252" s="43"/>
      <c r="E252" s="44"/>
      <c r="F252" s="44"/>
      <c r="I252" s="44"/>
      <c r="J252" s="44"/>
    </row>
    <row r="253" spans="2:14" x14ac:dyDescent="0.2">
      <c r="B253" s="43"/>
      <c r="E253" s="44"/>
      <c r="F253" s="44"/>
      <c r="I253" s="44"/>
      <c r="J253" s="44"/>
    </row>
    <row r="254" spans="2:14" x14ac:dyDescent="0.2">
      <c r="B254" s="43"/>
      <c r="E254" s="44"/>
      <c r="F254" s="44"/>
      <c r="I254" s="44"/>
      <c r="J254" s="44"/>
    </row>
    <row r="255" spans="2:14" x14ac:dyDescent="0.2">
      <c r="B255" s="43"/>
      <c r="E255" s="44"/>
      <c r="F255" s="44"/>
      <c r="I255" s="44"/>
      <c r="J255" s="44"/>
    </row>
    <row r="256" spans="2:14" x14ac:dyDescent="0.2">
      <c r="B256" s="43"/>
      <c r="E256" s="44"/>
      <c r="F256" s="44"/>
      <c r="I256" s="44"/>
      <c r="J256" s="44"/>
    </row>
    <row r="257" spans="2:14" x14ac:dyDescent="0.2">
      <c r="B257" s="43"/>
      <c r="E257" s="44"/>
      <c r="F257" s="44"/>
      <c r="I257" s="44"/>
      <c r="J257" s="44"/>
    </row>
    <row r="258" spans="2:14" x14ac:dyDescent="0.2">
      <c r="B258" s="43"/>
      <c r="E258" s="44"/>
      <c r="F258" s="44"/>
      <c r="I258" s="44"/>
      <c r="J258" s="44"/>
    </row>
    <row r="259" spans="2:14" x14ac:dyDescent="0.2">
      <c r="B259" s="43"/>
      <c r="E259" s="44"/>
      <c r="F259" s="44"/>
      <c r="I259" s="44"/>
      <c r="J259" s="44"/>
    </row>
    <row r="260" spans="2:14" x14ac:dyDescent="0.2">
      <c r="B260" s="43"/>
      <c r="E260" s="44"/>
      <c r="F260" s="44"/>
      <c r="I260" s="44"/>
      <c r="J260" s="44"/>
    </row>
    <row r="261" spans="2:14" x14ac:dyDescent="0.2">
      <c r="B261" s="43"/>
      <c r="E261" s="44"/>
      <c r="F261" s="44"/>
      <c r="I261" s="44"/>
      <c r="J261" s="44"/>
    </row>
    <row r="262" spans="2:14" x14ac:dyDescent="0.2">
      <c r="B262" s="43"/>
      <c r="E262" s="45"/>
      <c r="F262" s="45"/>
      <c r="G262" s="27"/>
      <c r="H262" s="27"/>
      <c r="I262" s="45"/>
      <c r="J262" s="45"/>
      <c r="K262" s="27"/>
      <c r="L262" s="27"/>
      <c r="M262" s="27"/>
      <c r="N262" s="27"/>
    </row>
    <row r="263" spans="2:14" x14ac:dyDescent="0.2">
      <c r="B263" s="43"/>
      <c r="E263" s="44"/>
      <c r="F263" s="44"/>
      <c r="I263" s="44"/>
      <c r="J263" s="44"/>
    </row>
    <row r="264" spans="2:14" x14ac:dyDescent="0.2">
      <c r="B264" s="43"/>
      <c r="E264" s="44"/>
      <c r="F264" s="44"/>
      <c r="I264" s="44"/>
      <c r="J264" s="44"/>
    </row>
    <row r="265" spans="2:14" x14ac:dyDescent="0.2">
      <c r="B265" s="46"/>
      <c r="E265" s="45"/>
      <c r="F265" s="45"/>
      <c r="G265" s="27"/>
      <c r="H265" s="27"/>
      <c r="I265" s="45"/>
      <c r="J265" s="45"/>
      <c r="K265" s="27"/>
      <c r="L265" s="27"/>
    </row>
    <row r="266" spans="2:14" x14ac:dyDescent="0.2">
      <c r="B266" s="43"/>
      <c r="E266" s="44"/>
      <c r="F266" s="44"/>
      <c r="I266" s="44"/>
      <c r="J266" s="44"/>
    </row>
    <row r="267" spans="2:14" x14ac:dyDescent="0.2">
      <c r="B267" s="43"/>
      <c r="E267" s="44"/>
      <c r="F267" s="44"/>
      <c r="I267" s="44"/>
      <c r="J267" s="44"/>
    </row>
    <row r="268" spans="2:14" x14ac:dyDescent="0.2">
      <c r="B268" s="43"/>
      <c r="E268" s="44"/>
      <c r="F268" s="44"/>
      <c r="I268" s="44"/>
      <c r="J268" s="44"/>
    </row>
    <row r="269" spans="2:14" x14ac:dyDescent="0.2">
      <c r="B269" s="43"/>
      <c r="E269" s="44"/>
      <c r="F269" s="44"/>
      <c r="I269" s="44"/>
      <c r="J269" s="44"/>
    </row>
    <row r="270" spans="2:14" x14ac:dyDescent="0.2">
      <c r="B270" s="43"/>
      <c r="E270" s="44"/>
      <c r="F270" s="44"/>
      <c r="I270" s="44"/>
      <c r="J270" s="44"/>
    </row>
    <row r="271" spans="2:14" x14ac:dyDescent="0.2">
      <c r="B271" s="43"/>
      <c r="E271" s="44"/>
      <c r="F271" s="44"/>
      <c r="I271" s="44"/>
      <c r="J271" s="44"/>
    </row>
    <row r="272" spans="2:14" x14ac:dyDescent="0.2">
      <c r="B272" s="43"/>
      <c r="E272" s="44"/>
      <c r="F272" s="44"/>
      <c r="I272" s="44"/>
      <c r="J272" s="44"/>
    </row>
    <row r="273" spans="2:14" x14ac:dyDescent="0.2">
      <c r="B273" s="43"/>
      <c r="E273" s="44"/>
      <c r="F273" s="44"/>
      <c r="I273" s="44"/>
      <c r="J273" s="44"/>
    </row>
    <row r="274" spans="2:14" x14ac:dyDescent="0.2">
      <c r="B274" s="43"/>
      <c r="E274" s="45"/>
      <c r="F274" s="45"/>
      <c r="G274" s="27"/>
      <c r="H274" s="27"/>
      <c r="I274" s="45"/>
      <c r="J274" s="45"/>
      <c r="K274" s="27"/>
      <c r="L274" s="27"/>
      <c r="M274" s="27"/>
      <c r="N274" s="27"/>
    </row>
    <row r="275" spans="2:14" x14ac:dyDescent="0.2">
      <c r="B275" s="43"/>
      <c r="E275" s="45"/>
      <c r="F275" s="45"/>
      <c r="G275" s="27"/>
      <c r="H275" s="27"/>
      <c r="I275" s="45"/>
      <c r="J275" s="45"/>
      <c r="K275" s="27"/>
      <c r="L275" s="27"/>
      <c r="M275" s="27"/>
      <c r="N275" s="27"/>
    </row>
    <row r="276" spans="2:14" x14ac:dyDescent="0.2">
      <c r="B276" s="43"/>
      <c r="E276" s="44"/>
      <c r="F276" s="44"/>
      <c r="I276" s="44"/>
      <c r="J276" s="44"/>
    </row>
    <row r="277" spans="2:14" x14ac:dyDescent="0.2">
      <c r="B277" s="43"/>
      <c r="E277" s="44"/>
      <c r="F277" s="44"/>
      <c r="I277" s="44"/>
      <c r="J277" s="44"/>
    </row>
    <row r="278" spans="2:14" x14ac:dyDescent="0.2">
      <c r="B278" s="43"/>
      <c r="E278" s="45"/>
      <c r="F278" s="45"/>
      <c r="G278" s="27"/>
      <c r="H278" s="27"/>
      <c r="I278" s="45"/>
      <c r="J278" s="45"/>
      <c r="K278" s="27"/>
      <c r="L278" s="27"/>
      <c r="M278" s="27"/>
      <c r="N278" s="27"/>
    </row>
    <row r="279" spans="2:14" x14ac:dyDescent="0.2">
      <c r="B279" s="43"/>
      <c r="E279" s="44"/>
      <c r="F279" s="44"/>
      <c r="I279" s="44"/>
      <c r="J279" s="44"/>
    </row>
    <row r="280" spans="2:14" x14ac:dyDescent="0.2">
      <c r="B280" s="43"/>
      <c r="E280" s="44"/>
      <c r="F280" s="44"/>
      <c r="I280" s="44"/>
      <c r="J280" s="44"/>
    </row>
    <row r="281" spans="2:14" x14ac:dyDescent="0.2">
      <c r="B281" s="43"/>
      <c r="E281" s="44"/>
      <c r="F281" s="44"/>
      <c r="I281" s="44"/>
      <c r="J281" s="44"/>
    </row>
    <row r="282" spans="2:14" x14ac:dyDescent="0.2">
      <c r="B282" s="43"/>
      <c r="E282" s="44"/>
      <c r="F282" s="44"/>
      <c r="I282" s="44"/>
      <c r="J282" s="44"/>
    </row>
    <row r="283" spans="2:14" x14ac:dyDescent="0.2">
      <c r="B283" s="46"/>
      <c r="E283" s="45"/>
      <c r="F283" s="45"/>
      <c r="G283" s="27"/>
      <c r="H283" s="27"/>
      <c r="I283" s="45"/>
      <c r="J283" s="45"/>
      <c r="K283" s="27"/>
      <c r="L283" s="27"/>
      <c r="M283" s="27"/>
      <c r="N283" s="27"/>
    </row>
    <row r="284" spans="2:14" x14ac:dyDescent="0.2">
      <c r="B284" s="46"/>
      <c r="E284" s="45"/>
      <c r="F284" s="45"/>
      <c r="G284" s="27"/>
      <c r="H284" s="27"/>
      <c r="I284" s="45"/>
      <c r="J284" s="45"/>
      <c r="K284" s="27"/>
      <c r="L284" s="27"/>
      <c r="M284" s="27"/>
      <c r="N284" s="27"/>
    </row>
    <row r="285" spans="2:14" x14ac:dyDescent="0.2">
      <c r="B285" s="43"/>
      <c r="E285" s="44"/>
      <c r="F285" s="44"/>
      <c r="I285" s="44"/>
      <c r="J285" s="44"/>
    </row>
    <row r="286" spans="2:14" x14ac:dyDescent="0.2">
      <c r="B286" s="43"/>
      <c r="E286" s="44"/>
      <c r="F286" s="44"/>
      <c r="I286" s="44"/>
      <c r="J286" s="44"/>
    </row>
    <row r="287" spans="2:14" x14ac:dyDescent="0.2">
      <c r="B287" s="46"/>
      <c r="E287" s="45"/>
      <c r="F287" s="45"/>
      <c r="G287" s="27"/>
      <c r="H287" s="27"/>
      <c r="I287" s="45"/>
      <c r="J287" s="45"/>
      <c r="K287" s="27"/>
      <c r="L287" s="27"/>
    </row>
    <row r="288" spans="2:14" x14ac:dyDescent="0.2">
      <c r="B288" s="43"/>
      <c r="E288" s="44"/>
      <c r="F288" s="44"/>
      <c r="I288" s="44"/>
      <c r="J288" s="44"/>
    </row>
    <row r="289" spans="2:14" x14ac:dyDescent="0.2">
      <c r="B289" s="43"/>
      <c r="E289" s="44"/>
      <c r="F289" s="44"/>
      <c r="I289" s="44"/>
      <c r="J289" s="44"/>
    </row>
    <row r="290" spans="2:14" x14ac:dyDescent="0.2">
      <c r="B290" s="43"/>
      <c r="E290" s="44"/>
      <c r="F290" s="44"/>
      <c r="I290" s="44"/>
      <c r="J290" s="44"/>
    </row>
    <row r="291" spans="2:14" x14ac:dyDescent="0.2">
      <c r="B291" s="43"/>
      <c r="E291" s="44"/>
      <c r="F291" s="44"/>
      <c r="I291" s="44"/>
      <c r="J291" s="44"/>
    </row>
    <row r="292" spans="2:14" x14ac:dyDescent="0.2">
      <c r="B292" s="46"/>
      <c r="E292" s="45"/>
      <c r="F292" s="45"/>
      <c r="G292" s="27"/>
      <c r="H292" s="27"/>
      <c r="I292" s="45"/>
      <c r="J292" s="45"/>
      <c r="K292" s="27"/>
      <c r="L292" s="27"/>
    </row>
    <row r="293" spans="2:14" x14ac:dyDescent="0.2">
      <c r="B293" s="46"/>
      <c r="E293" s="45"/>
      <c r="F293" s="45"/>
      <c r="G293" s="27"/>
      <c r="H293" s="27"/>
      <c r="I293" s="45"/>
      <c r="J293" s="45"/>
      <c r="K293" s="27"/>
      <c r="L293" s="27"/>
    </row>
    <row r="294" spans="2:14" x14ac:dyDescent="0.2">
      <c r="B294" s="43"/>
      <c r="E294" s="44"/>
      <c r="F294" s="44"/>
      <c r="I294" s="44"/>
      <c r="J294" s="44"/>
    </row>
    <row r="295" spans="2:14" x14ac:dyDescent="0.2">
      <c r="B295" s="43"/>
      <c r="E295" s="44"/>
      <c r="F295" s="44"/>
      <c r="I295" s="44"/>
      <c r="J295" s="44"/>
    </row>
    <row r="296" spans="2:14" x14ac:dyDescent="0.2">
      <c r="B296" s="43"/>
      <c r="E296" s="44"/>
      <c r="F296" s="44"/>
      <c r="I296" s="44"/>
      <c r="J296" s="44"/>
    </row>
    <row r="297" spans="2:14" x14ac:dyDescent="0.2">
      <c r="B297" s="43"/>
      <c r="E297" s="44"/>
      <c r="F297" s="44"/>
      <c r="I297" s="44"/>
      <c r="J297" s="44"/>
    </row>
    <row r="298" spans="2:14" x14ac:dyDescent="0.2">
      <c r="B298" s="43"/>
      <c r="E298" s="44"/>
      <c r="F298" s="44"/>
      <c r="I298" s="44"/>
      <c r="J298" s="44"/>
    </row>
    <row r="299" spans="2:14" x14ac:dyDescent="0.2">
      <c r="B299" s="43"/>
      <c r="E299" s="44"/>
      <c r="F299" s="44"/>
      <c r="I299" s="44"/>
      <c r="J299" s="44"/>
    </row>
    <row r="300" spans="2:14" x14ac:dyDescent="0.2">
      <c r="B300" s="43"/>
      <c r="E300" s="45"/>
      <c r="F300" s="45"/>
      <c r="G300" s="27"/>
      <c r="H300" s="27"/>
      <c r="I300" s="45"/>
      <c r="J300" s="45"/>
      <c r="K300" s="27"/>
      <c r="L300" s="27"/>
      <c r="M300" s="27"/>
      <c r="N300" s="27"/>
    </row>
    <row r="301" spans="2:14" x14ac:dyDescent="0.2">
      <c r="B301" s="43"/>
      <c r="E301" s="44"/>
      <c r="F301" s="44"/>
      <c r="I301" s="44"/>
      <c r="J301" s="44"/>
    </row>
    <row r="302" spans="2:14" x14ac:dyDescent="0.2">
      <c r="B302" s="43"/>
      <c r="E302" s="44"/>
      <c r="F302" s="44"/>
      <c r="I302" s="44"/>
      <c r="J302" s="44"/>
    </row>
    <row r="303" spans="2:14" x14ac:dyDescent="0.2">
      <c r="B303" s="43"/>
      <c r="E303" s="44"/>
      <c r="F303" s="44"/>
      <c r="I303" s="44"/>
      <c r="J303" s="44"/>
    </row>
    <row r="304" spans="2:14" x14ac:dyDescent="0.2">
      <c r="B304" s="43"/>
      <c r="E304" s="44"/>
      <c r="F304" s="44"/>
      <c r="I304" s="44"/>
      <c r="J304" s="44"/>
    </row>
    <row r="305" spans="2:14" x14ac:dyDescent="0.2">
      <c r="B305" s="43"/>
      <c r="E305" s="44"/>
      <c r="F305" s="44"/>
      <c r="I305" s="44"/>
      <c r="J305" s="44"/>
    </row>
    <row r="306" spans="2:14" x14ac:dyDescent="0.2">
      <c r="B306" s="43"/>
      <c r="E306" s="44"/>
      <c r="F306" s="44"/>
      <c r="I306" s="44"/>
      <c r="J306" s="44"/>
    </row>
    <row r="307" spans="2:14" x14ac:dyDescent="0.2">
      <c r="B307" s="43"/>
      <c r="E307" s="44"/>
      <c r="F307" s="44"/>
      <c r="I307" s="44"/>
      <c r="J307" s="44"/>
    </row>
    <row r="308" spans="2:14" x14ac:dyDescent="0.2">
      <c r="B308" s="43"/>
      <c r="E308" s="44"/>
      <c r="F308" s="44"/>
      <c r="I308" s="44"/>
      <c r="J308" s="44"/>
    </row>
    <row r="309" spans="2:14" x14ac:dyDescent="0.2">
      <c r="B309" s="46"/>
      <c r="E309" s="45"/>
      <c r="F309" s="45"/>
      <c r="G309" s="27"/>
      <c r="H309" s="27"/>
      <c r="I309" s="45"/>
      <c r="J309" s="45"/>
      <c r="K309" s="27"/>
      <c r="L309" s="27"/>
    </row>
    <row r="310" spans="2:14" x14ac:dyDescent="0.2">
      <c r="B310" s="43"/>
      <c r="E310" s="44"/>
      <c r="F310" s="44"/>
      <c r="I310" s="44"/>
      <c r="J310" s="44"/>
    </row>
    <row r="311" spans="2:14" x14ac:dyDescent="0.2">
      <c r="B311" s="43"/>
      <c r="E311" s="44"/>
      <c r="F311" s="44"/>
      <c r="I311" s="44"/>
      <c r="J311" s="44"/>
    </row>
    <row r="312" spans="2:14" x14ac:dyDescent="0.2">
      <c r="B312" s="43"/>
      <c r="E312" s="44"/>
      <c r="F312" s="44"/>
      <c r="I312" s="44"/>
      <c r="J312" s="44"/>
    </row>
    <row r="313" spans="2:14" x14ac:dyDescent="0.2">
      <c r="B313" s="43"/>
      <c r="E313" s="44"/>
      <c r="F313" s="44"/>
      <c r="I313" s="44"/>
      <c r="J313" s="44"/>
    </row>
    <row r="314" spans="2:14" x14ac:dyDescent="0.2">
      <c r="B314" s="43"/>
      <c r="E314" s="44"/>
      <c r="F314" s="44"/>
      <c r="I314" s="44"/>
      <c r="J314" s="44"/>
    </row>
    <row r="315" spans="2:14" x14ac:dyDescent="0.2">
      <c r="B315" s="43"/>
    </row>
    <row r="316" spans="2:14" x14ac:dyDescent="0.2">
      <c r="B316" s="43"/>
      <c r="E316" s="45"/>
      <c r="F316" s="45"/>
      <c r="G316" s="27"/>
      <c r="H316" s="27"/>
      <c r="I316" s="45"/>
      <c r="J316" s="45"/>
      <c r="K316" s="27"/>
      <c r="L316" s="27"/>
      <c r="M316" s="27"/>
      <c r="N316" s="27"/>
    </row>
    <row r="317" spans="2:14" x14ac:dyDescent="0.2">
      <c r="B317" s="43"/>
      <c r="E317" s="45"/>
      <c r="F317" s="45"/>
      <c r="G317" s="27"/>
      <c r="H317" s="27"/>
      <c r="I317" s="45"/>
      <c r="J317" s="45"/>
      <c r="K317" s="27"/>
      <c r="L317" s="27"/>
      <c r="M317" s="27"/>
      <c r="N317" s="27"/>
    </row>
    <row r="318" spans="2:14" x14ac:dyDescent="0.2">
      <c r="B318" s="43"/>
      <c r="E318" s="45"/>
      <c r="F318" s="45"/>
      <c r="G318" s="27"/>
      <c r="H318" s="27"/>
      <c r="I318" s="45"/>
      <c r="J318" s="45"/>
      <c r="K318" s="27"/>
      <c r="L318" s="27"/>
      <c r="M318" s="27"/>
      <c r="N318" s="27"/>
    </row>
    <row r="319" spans="2:14" x14ac:dyDescent="0.2">
      <c r="B319" s="43"/>
      <c r="E319" s="45"/>
      <c r="F319" s="45"/>
      <c r="G319" s="27"/>
      <c r="H319" s="27"/>
      <c r="I319" s="45"/>
      <c r="J319" s="45"/>
      <c r="K319" s="27"/>
      <c r="L319" s="27"/>
      <c r="M319" s="27"/>
      <c r="N319" s="27"/>
    </row>
    <row r="320" spans="2:14" x14ac:dyDescent="0.2">
      <c r="B320" s="43"/>
      <c r="E320" s="44"/>
      <c r="F320" s="44"/>
      <c r="I320" s="44"/>
      <c r="J320" s="44"/>
    </row>
    <row r="321" spans="2:14" x14ac:dyDescent="0.2">
      <c r="B321" s="43"/>
      <c r="E321" s="45"/>
      <c r="F321" s="45"/>
      <c r="G321" s="27"/>
      <c r="H321" s="27"/>
      <c r="I321" s="45"/>
      <c r="J321" s="45"/>
      <c r="K321" s="27"/>
      <c r="L321" s="27"/>
      <c r="M321" s="27"/>
      <c r="N321" s="27"/>
    </row>
    <row r="322" spans="2:14" x14ac:dyDescent="0.2">
      <c r="B322" s="43"/>
      <c r="E322" s="44"/>
      <c r="F322" s="44"/>
      <c r="I322" s="44"/>
      <c r="J322" s="44"/>
    </row>
    <row r="323" spans="2:14" x14ac:dyDescent="0.2">
      <c r="B323" s="43"/>
      <c r="E323" s="44"/>
      <c r="F323" s="44"/>
      <c r="I323" s="44"/>
      <c r="J323" s="44"/>
    </row>
    <row r="324" spans="2:14" x14ac:dyDescent="0.2">
      <c r="B324" s="43"/>
      <c r="E324" s="45"/>
      <c r="F324" s="45"/>
      <c r="G324" s="27"/>
      <c r="H324" s="27"/>
      <c r="I324" s="45"/>
      <c r="J324" s="45"/>
      <c r="K324" s="27"/>
      <c r="L324" s="27"/>
      <c r="M324" s="27"/>
      <c r="N324" s="27"/>
    </row>
    <row r="325" spans="2:14" x14ac:dyDescent="0.2">
      <c r="B325" s="43"/>
      <c r="E325" s="44"/>
      <c r="F325" s="44"/>
      <c r="I325" s="44"/>
      <c r="J325" s="44"/>
    </row>
    <row r="326" spans="2:14" x14ac:dyDescent="0.2">
      <c r="B326" s="43"/>
      <c r="E326" s="45"/>
      <c r="F326" s="45"/>
      <c r="G326" s="27"/>
      <c r="H326" s="27"/>
      <c r="I326" s="45"/>
      <c r="J326" s="45"/>
      <c r="K326" s="27"/>
      <c r="L326" s="27"/>
      <c r="M326" s="27"/>
      <c r="N326" s="27"/>
    </row>
    <row r="327" spans="2:14" x14ac:dyDescent="0.2">
      <c r="B327" s="43"/>
      <c r="E327" s="44"/>
      <c r="F327" s="44"/>
      <c r="I327" s="44"/>
      <c r="J327" s="44"/>
    </row>
    <row r="328" spans="2:14" x14ac:dyDescent="0.2">
      <c r="E328" s="45"/>
      <c r="F328" s="45"/>
      <c r="G328" s="27"/>
      <c r="H328" s="27"/>
      <c r="I328" s="45"/>
      <c r="J328" s="45"/>
      <c r="K328" s="27"/>
      <c r="L328" s="27"/>
      <c r="M328" s="27"/>
      <c r="N328" s="27"/>
    </row>
    <row r="329" spans="2:14" x14ac:dyDescent="0.2">
      <c r="B329" s="46"/>
      <c r="E329" s="45"/>
      <c r="F329" s="45"/>
      <c r="G329" s="27"/>
      <c r="H329" s="27"/>
      <c r="I329" s="45"/>
      <c r="J329" s="45"/>
      <c r="K329" s="27"/>
      <c r="L329" s="27"/>
    </row>
    <row r="330" spans="2:14" x14ac:dyDescent="0.2">
      <c r="B330" s="46"/>
      <c r="E330" s="45"/>
      <c r="F330" s="45"/>
      <c r="G330" s="27"/>
      <c r="H330" s="27"/>
      <c r="I330" s="45"/>
      <c r="J330" s="45"/>
      <c r="K330" s="27"/>
      <c r="L330" s="27"/>
      <c r="M330" s="27"/>
      <c r="N330" s="27"/>
    </row>
    <row r="331" spans="2:14" x14ac:dyDescent="0.2">
      <c r="B331" s="46"/>
      <c r="E331" s="45"/>
      <c r="F331" s="45"/>
      <c r="G331" s="27"/>
      <c r="H331" s="27"/>
      <c r="I331" s="45"/>
      <c r="J331" s="45"/>
      <c r="K331" s="27"/>
      <c r="L331" s="27"/>
    </row>
    <row r="332" spans="2:14" x14ac:dyDescent="0.2">
      <c r="B332" s="46"/>
      <c r="E332" s="45"/>
      <c r="F332" s="45"/>
      <c r="G332" s="27"/>
      <c r="H332" s="27"/>
      <c r="I332" s="45"/>
      <c r="J332" s="45"/>
      <c r="K332" s="27"/>
      <c r="L332" s="27"/>
    </row>
    <row r="333" spans="2:14" x14ac:dyDescent="0.2">
      <c r="B333" s="43"/>
      <c r="E333" s="45"/>
      <c r="F333" s="45"/>
      <c r="G333" s="27"/>
      <c r="H333" s="27"/>
      <c r="I333" s="45"/>
      <c r="J333" s="45"/>
      <c r="K333" s="27"/>
      <c r="L333" s="27"/>
      <c r="M333" s="27"/>
      <c r="N333" s="27"/>
    </row>
    <row r="334" spans="2:14" x14ac:dyDescent="0.2">
      <c r="B334" s="46"/>
      <c r="E334" s="45"/>
      <c r="F334" s="45"/>
      <c r="G334" s="27"/>
      <c r="H334" s="27"/>
      <c r="I334" s="45"/>
      <c r="J334" s="45"/>
      <c r="K334" s="27"/>
      <c r="L334" s="27"/>
    </row>
    <row r="335" spans="2:14" x14ac:dyDescent="0.2">
      <c r="B335" s="43"/>
      <c r="E335" s="45"/>
      <c r="F335" s="45"/>
      <c r="G335" s="27"/>
      <c r="H335" s="27"/>
      <c r="I335" s="45"/>
      <c r="J335" s="45"/>
      <c r="K335" s="27"/>
      <c r="L335" s="27"/>
      <c r="M335" s="27"/>
      <c r="N335" s="27"/>
    </row>
    <row r="336" spans="2:14" x14ac:dyDescent="0.2">
      <c r="B336" s="43"/>
      <c r="E336" s="44"/>
      <c r="F336" s="44"/>
      <c r="I336" s="44"/>
      <c r="J336" s="44"/>
    </row>
    <row r="337" spans="2:14" x14ac:dyDescent="0.2">
      <c r="B337" s="46"/>
      <c r="E337" s="45"/>
      <c r="F337" s="45"/>
      <c r="G337" s="27"/>
      <c r="H337" s="27"/>
      <c r="I337" s="45"/>
      <c r="J337" s="45"/>
      <c r="K337" s="27"/>
      <c r="L337" s="27"/>
      <c r="M337" s="27"/>
      <c r="N337" s="27"/>
    </row>
    <row r="338" spans="2:14" x14ac:dyDescent="0.2">
      <c r="B338" s="43"/>
      <c r="E338" s="44"/>
      <c r="F338" s="44"/>
      <c r="I338" s="44"/>
      <c r="J338" s="44"/>
    </row>
    <row r="339" spans="2:14" x14ac:dyDescent="0.2">
      <c r="B339" s="46"/>
      <c r="E339" s="45"/>
      <c r="F339" s="45"/>
      <c r="G339" s="27"/>
      <c r="H339" s="27"/>
      <c r="I339" s="45"/>
      <c r="J339" s="45"/>
      <c r="K339" s="27"/>
      <c r="L339" s="27"/>
      <c r="M339" s="27"/>
      <c r="N339" s="27"/>
    </row>
    <row r="340" spans="2:14" x14ac:dyDescent="0.2">
      <c r="B340" s="43"/>
      <c r="E340" s="44"/>
      <c r="F340" s="44"/>
      <c r="I340" s="44"/>
      <c r="J340" s="44"/>
    </row>
    <row r="341" spans="2:14" x14ac:dyDescent="0.2">
      <c r="B341" s="46"/>
      <c r="E341" s="45"/>
      <c r="F341" s="45"/>
      <c r="G341" s="27"/>
      <c r="H341" s="27"/>
      <c r="I341" s="45"/>
      <c r="J341" s="45"/>
      <c r="K341" s="27"/>
      <c r="L341" s="27"/>
    </row>
    <row r="342" spans="2:14" x14ac:dyDescent="0.2">
      <c r="B342" s="43"/>
      <c r="E342" s="45"/>
      <c r="F342" s="45"/>
      <c r="G342" s="27"/>
      <c r="H342" s="27"/>
      <c r="I342" s="45"/>
      <c r="J342" s="45"/>
      <c r="K342" s="27"/>
      <c r="L342" s="27"/>
      <c r="M342" s="27"/>
      <c r="N342" s="27"/>
    </row>
    <row r="343" spans="2:14" x14ac:dyDescent="0.2">
      <c r="B343" s="46"/>
      <c r="E343" s="45"/>
      <c r="F343" s="45"/>
      <c r="G343" s="27"/>
      <c r="H343" s="27"/>
      <c r="I343" s="45"/>
      <c r="J343" s="45"/>
      <c r="K343" s="27"/>
      <c r="L343" s="27"/>
    </row>
    <row r="344" spans="2:14" x14ac:dyDescent="0.2">
      <c r="B344" s="43"/>
      <c r="E344" s="45"/>
      <c r="F344" s="45"/>
      <c r="G344" s="27"/>
      <c r="H344" s="27"/>
      <c r="I344" s="45"/>
      <c r="J344" s="45"/>
      <c r="K344" s="27"/>
      <c r="L344" s="27"/>
      <c r="M344" s="27"/>
      <c r="N344" s="27"/>
    </row>
    <row r="345" spans="2:14" x14ac:dyDescent="0.2">
      <c r="B345" s="43"/>
      <c r="E345" s="44"/>
      <c r="F345" s="44"/>
      <c r="I345" s="44"/>
      <c r="J345" s="44"/>
    </row>
    <row r="346" spans="2:14" x14ac:dyDescent="0.2">
      <c r="B346" s="46"/>
      <c r="E346" s="45"/>
      <c r="F346" s="45"/>
      <c r="G346" s="27"/>
      <c r="H346" s="27"/>
      <c r="I346" s="45"/>
      <c r="J346" s="45"/>
      <c r="K346" s="27"/>
      <c r="L346" s="27"/>
      <c r="M346" s="27"/>
      <c r="N346" s="27"/>
    </row>
    <row r="347" spans="2:14" x14ac:dyDescent="0.2">
      <c r="B347" s="43"/>
      <c r="E347" s="44"/>
      <c r="F347" s="44"/>
      <c r="I347" s="44"/>
      <c r="J347" s="44"/>
    </row>
    <row r="348" spans="2:14" x14ac:dyDescent="0.2">
      <c r="B348" s="46"/>
      <c r="E348" s="45"/>
      <c r="F348" s="45"/>
      <c r="G348" s="27"/>
      <c r="H348" s="27"/>
      <c r="I348" s="45"/>
      <c r="J348" s="45"/>
      <c r="K348" s="27"/>
      <c r="L348" s="27"/>
      <c r="M348" s="27"/>
      <c r="N348" s="27"/>
    </row>
    <row r="349" spans="2:14" x14ac:dyDescent="0.2">
      <c r="B349" s="43"/>
      <c r="E349" s="44"/>
      <c r="F349" s="44"/>
      <c r="I349" s="44"/>
      <c r="J349" s="44"/>
    </row>
    <row r="350" spans="2:14" x14ac:dyDescent="0.2">
      <c r="B350" s="46"/>
      <c r="E350" s="45"/>
      <c r="F350" s="45"/>
      <c r="G350" s="27"/>
      <c r="H350" s="27"/>
      <c r="I350" s="45"/>
      <c r="J350" s="45"/>
      <c r="K350" s="27"/>
      <c r="L350" s="27"/>
      <c r="M350" s="27"/>
      <c r="N350" s="27"/>
    </row>
    <row r="351" spans="2:14" x14ac:dyDescent="0.2">
      <c r="B351" s="43"/>
      <c r="E351" s="45"/>
      <c r="F351" s="45"/>
      <c r="G351" s="27"/>
      <c r="H351" s="27"/>
      <c r="I351" s="45"/>
      <c r="J351" s="45"/>
      <c r="K351" s="27"/>
      <c r="L351" s="27"/>
      <c r="M351" s="27"/>
      <c r="N351" s="27"/>
    </row>
    <row r="352" spans="2:14" x14ac:dyDescent="0.2">
      <c r="B352" s="46"/>
      <c r="E352" s="45"/>
      <c r="F352" s="45"/>
      <c r="G352" s="27"/>
      <c r="H352" s="27"/>
      <c r="I352" s="45"/>
      <c r="J352" s="45"/>
      <c r="K352" s="27"/>
      <c r="L352" s="27"/>
    </row>
    <row r="353" spans="2:14" x14ac:dyDescent="0.2">
      <c r="B353" s="43"/>
    </row>
    <row r="354" spans="2:14" x14ac:dyDescent="0.2">
      <c r="B354" s="43"/>
      <c r="E354" s="45"/>
      <c r="F354" s="45"/>
      <c r="G354" s="27"/>
      <c r="H354" s="27"/>
      <c r="I354" s="45"/>
      <c r="J354" s="45"/>
      <c r="K354" s="27"/>
      <c r="L354" s="27"/>
      <c r="M354" s="27"/>
      <c r="N354" s="27"/>
    </row>
    <row r="355" spans="2:14" x14ac:dyDescent="0.2">
      <c r="B355" s="46"/>
      <c r="E355" s="45"/>
      <c r="F355" s="45"/>
      <c r="G355" s="27"/>
      <c r="H355" s="27"/>
      <c r="I355" s="45"/>
      <c r="J355" s="45"/>
      <c r="K355" s="27"/>
      <c r="L355" s="27"/>
      <c r="M355" s="27"/>
      <c r="N355" s="27"/>
    </row>
    <row r="356" spans="2:14" x14ac:dyDescent="0.2">
      <c r="B356" s="43"/>
      <c r="E356" s="45"/>
      <c r="F356" s="45"/>
      <c r="G356" s="27"/>
      <c r="H356" s="27"/>
      <c r="I356" s="45"/>
      <c r="J356" s="45"/>
      <c r="K356" s="27"/>
      <c r="L356" s="27"/>
      <c r="M356" s="27"/>
      <c r="N356" s="27"/>
    </row>
    <row r="357" spans="2:14" x14ac:dyDescent="0.2">
      <c r="B357" s="46"/>
      <c r="E357" s="45"/>
      <c r="F357" s="45"/>
      <c r="G357" s="27"/>
      <c r="H357" s="27"/>
      <c r="I357" s="45"/>
      <c r="J357" s="45"/>
      <c r="K357" s="27"/>
      <c r="L357" s="27"/>
      <c r="M357" s="27"/>
      <c r="N357" s="27"/>
    </row>
    <row r="358" spans="2:14" x14ac:dyDescent="0.2">
      <c r="B358" s="43"/>
      <c r="E358" s="45"/>
      <c r="F358" s="45"/>
      <c r="G358" s="27"/>
      <c r="H358" s="27"/>
      <c r="I358" s="45"/>
      <c r="J358" s="45"/>
      <c r="K358" s="27"/>
      <c r="L358" s="27"/>
      <c r="M358" s="27"/>
      <c r="N358" s="27"/>
    </row>
    <row r="359" spans="2:14" x14ac:dyDescent="0.2">
      <c r="B359" s="46"/>
      <c r="E359" s="45"/>
      <c r="F359" s="45"/>
      <c r="G359" s="27"/>
      <c r="H359" s="27"/>
      <c r="I359" s="45"/>
      <c r="J359" s="45"/>
      <c r="K359" s="27"/>
      <c r="L359" s="27"/>
      <c r="M359" s="27"/>
      <c r="N359" s="27"/>
    </row>
    <row r="360" spans="2:14" x14ac:dyDescent="0.2">
      <c r="B360" s="43"/>
      <c r="E360" s="44"/>
      <c r="F360" s="44"/>
      <c r="I360" s="44"/>
      <c r="J360" s="44"/>
    </row>
    <row r="361" spans="2:14" x14ac:dyDescent="0.2">
      <c r="B361" s="46"/>
      <c r="E361" s="45"/>
      <c r="F361" s="45"/>
      <c r="G361" s="27"/>
      <c r="H361" s="27"/>
      <c r="I361" s="45"/>
      <c r="J361" s="45"/>
      <c r="K361" s="27"/>
      <c r="L361" s="27"/>
      <c r="M361" s="27"/>
      <c r="N361" s="27"/>
    </row>
    <row r="362" spans="2:14" x14ac:dyDescent="0.2">
      <c r="B362" s="43"/>
      <c r="E362" s="44"/>
      <c r="F362" s="44"/>
      <c r="I362" s="44"/>
      <c r="J362" s="44"/>
    </row>
    <row r="363" spans="2:14" x14ac:dyDescent="0.2">
      <c r="B363" s="46"/>
      <c r="E363" s="45"/>
      <c r="F363" s="45"/>
      <c r="G363" s="27"/>
      <c r="H363" s="27"/>
      <c r="I363" s="45"/>
      <c r="J363" s="45"/>
      <c r="K363" s="27"/>
      <c r="L363" s="27"/>
      <c r="M363" s="27"/>
      <c r="N363" s="27"/>
    </row>
    <row r="364" spans="2:14" x14ac:dyDescent="0.2">
      <c r="B364" s="43"/>
      <c r="E364" s="44"/>
      <c r="F364" s="44"/>
      <c r="I364" s="44"/>
      <c r="J364" s="44"/>
    </row>
    <row r="365" spans="2:14" x14ac:dyDescent="0.2">
      <c r="B365" s="46"/>
      <c r="E365" s="45"/>
      <c r="F365" s="45"/>
      <c r="G365" s="27"/>
      <c r="H365" s="27"/>
      <c r="I365" s="45"/>
      <c r="J365" s="45"/>
      <c r="K365" s="27"/>
      <c r="L365" s="27"/>
      <c r="M365" s="27"/>
      <c r="N365" s="27"/>
    </row>
    <row r="366" spans="2:14" x14ac:dyDescent="0.2">
      <c r="B366" s="46"/>
      <c r="E366" s="45"/>
      <c r="F366" s="45"/>
      <c r="G366" s="27"/>
      <c r="H366" s="27"/>
      <c r="I366" s="45"/>
      <c r="J366" s="45"/>
      <c r="K366" s="27"/>
      <c r="L366" s="27"/>
    </row>
    <row r="367" spans="2:14" x14ac:dyDescent="0.2">
      <c r="B367" s="43"/>
      <c r="E367" s="45"/>
      <c r="F367" s="45"/>
      <c r="G367" s="27"/>
      <c r="H367" s="27"/>
      <c r="I367" s="45"/>
      <c r="J367" s="45"/>
      <c r="K367" s="27"/>
      <c r="L367" s="27"/>
      <c r="M367" s="27"/>
      <c r="N367" s="27"/>
    </row>
    <row r="368" spans="2:14" x14ac:dyDescent="0.2">
      <c r="E368" s="44"/>
      <c r="F368" s="44"/>
      <c r="I368" s="44"/>
      <c r="J368" s="44"/>
    </row>
    <row r="369" spans="2:14" x14ac:dyDescent="0.2">
      <c r="B369" s="46"/>
      <c r="E369" s="45"/>
      <c r="F369" s="45"/>
      <c r="G369" s="27"/>
      <c r="H369" s="27"/>
      <c r="I369" s="45"/>
      <c r="J369" s="45"/>
      <c r="K369" s="27"/>
      <c r="L369" s="27"/>
      <c r="M369" s="27"/>
      <c r="N369" s="27"/>
    </row>
    <row r="370" spans="2:14" x14ac:dyDescent="0.2">
      <c r="B370" s="46"/>
      <c r="E370" s="45"/>
      <c r="F370" s="45"/>
      <c r="G370" s="27"/>
      <c r="H370" s="27"/>
      <c r="I370" s="45"/>
      <c r="J370" s="45"/>
      <c r="K370" s="27"/>
      <c r="L370" s="27"/>
    </row>
    <row r="371" spans="2:14" x14ac:dyDescent="0.2">
      <c r="B371" s="46"/>
      <c r="E371" s="45"/>
      <c r="F371" s="45"/>
      <c r="G371" s="27"/>
      <c r="H371" s="27"/>
      <c r="I371" s="45"/>
      <c r="J371" s="45"/>
      <c r="K371" s="27"/>
      <c r="L371" s="27"/>
      <c r="M371" s="27"/>
      <c r="N371" s="27"/>
    </row>
    <row r="372" spans="2:14" x14ac:dyDescent="0.2">
      <c r="B372" s="46"/>
      <c r="E372" s="45"/>
      <c r="F372" s="45"/>
      <c r="G372" s="27"/>
      <c r="H372" s="27"/>
      <c r="I372" s="45"/>
      <c r="J372" s="45"/>
      <c r="K372" s="27"/>
      <c r="L372" s="27"/>
    </row>
    <row r="373" spans="2:14" x14ac:dyDescent="0.2">
      <c r="B373" s="46"/>
      <c r="E373" s="45"/>
      <c r="F373" s="45"/>
      <c r="G373" s="27"/>
      <c r="H373" s="27"/>
      <c r="I373" s="45"/>
      <c r="J373" s="45"/>
      <c r="K373" s="27"/>
      <c r="L373" s="27"/>
    </row>
    <row r="374" spans="2:14" x14ac:dyDescent="0.2">
      <c r="B374" s="46"/>
      <c r="E374" s="45"/>
      <c r="F374" s="45"/>
      <c r="G374" s="27"/>
      <c r="H374" s="27"/>
      <c r="I374" s="45"/>
      <c r="J374" s="45"/>
      <c r="K374" s="27"/>
      <c r="L374" s="27"/>
    </row>
    <row r="375" spans="2:14" x14ac:dyDescent="0.2">
      <c r="B375" s="43"/>
      <c r="E375" s="45"/>
      <c r="F375" s="45"/>
      <c r="G375" s="27"/>
      <c r="H375" s="27"/>
      <c r="I375" s="45"/>
      <c r="J375" s="45"/>
      <c r="K375" s="27"/>
      <c r="L375" s="27"/>
      <c r="M375" s="27"/>
      <c r="N375" s="27"/>
    </row>
    <row r="376" spans="2:14" x14ac:dyDescent="0.2">
      <c r="B376" s="46"/>
      <c r="E376" s="45"/>
      <c r="F376" s="45"/>
      <c r="G376" s="27"/>
      <c r="H376" s="27"/>
      <c r="I376" s="45"/>
      <c r="J376" s="45"/>
      <c r="K376" s="27"/>
      <c r="L376" s="27"/>
      <c r="M376" s="27"/>
      <c r="N376" s="27"/>
    </row>
    <row r="377" spans="2:14" x14ac:dyDescent="0.2">
      <c r="B377" s="43"/>
      <c r="E377" s="44"/>
      <c r="F377" s="44"/>
      <c r="I377" s="44"/>
      <c r="J377" s="44"/>
    </row>
    <row r="378" spans="2:14" x14ac:dyDescent="0.2">
      <c r="B378" s="46"/>
      <c r="E378" s="45"/>
      <c r="F378" s="45"/>
      <c r="G378" s="27"/>
      <c r="H378" s="27"/>
      <c r="I378" s="45"/>
      <c r="J378" s="45"/>
      <c r="K378" s="27"/>
      <c r="L378" s="27"/>
      <c r="M378" s="27"/>
      <c r="N378" s="27"/>
    </row>
    <row r="379" spans="2:14" x14ac:dyDescent="0.2">
      <c r="B379" s="43"/>
      <c r="E379" s="44"/>
      <c r="F379" s="44"/>
      <c r="I379" s="44"/>
      <c r="J379" s="44"/>
    </row>
    <row r="380" spans="2:14" x14ac:dyDescent="0.2">
      <c r="B380" s="46"/>
      <c r="E380" s="45"/>
      <c r="F380" s="45"/>
      <c r="G380" s="27"/>
      <c r="H380" s="27"/>
      <c r="I380" s="45"/>
      <c r="J380" s="45"/>
      <c r="K380" s="27"/>
      <c r="L380" s="27"/>
      <c r="M380" s="27"/>
      <c r="N380" s="27"/>
    </row>
    <row r="381" spans="2:14" x14ac:dyDescent="0.2">
      <c r="B381" s="43"/>
      <c r="E381" s="44"/>
      <c r="F381" s="44"/>
      <c r="I381" s="44"/>
      <c r="J381" s="44"/>
    </row>
    <row r="382" spans="2:14" x14ac:dyDescent="0.2">
      <c r="B382" s="46"/>
      <c r="E382" s="45"/>
      <c r="F382" s="45"/>
      <c r="G382" s="27"/>
      <c r="H382" s="27"/>
      <c r="I382" s="45"/>
      <c r="J382" s="45"/>
      <c r="K382" s="27"/>
      <c r="L382" s="27"/>
    </row>
    <row r="383" spans="2:14" x14ac:dyDescent="0.2">
      <c r="B383" s="43"/>
      <c r="E383" s="44"/>
      <c r="F383" s="44"/>
      <c r="I383" s="44"/>
      <c r="J383" s="44"/>
    </row>
    <row r="384" spans="2:14" x14ac:dyDescent="0.2">
      <c r="B384" s="46"/>
      <c r="E384" s="45"/>
      <c r="F384" s="45"/>
      <c r="G384" s="27"/>
      <c r="H384" s="27"/>
      <c r="I384" s="45"/>
      <c r="J384" s="45"/>
      <c r="K384" s="27"/>
      <c r="L384" s="27"/>
      <c r="M384" s="27"/>
      <c r="N384" s="27"/>
    </row>
    <row r="385" spans="2:14" x14ac:dyDescent="0.2">
      <c r="B385" s="43"/>
      <c r="E385" s="45"/>
      <c r="F385" s="45"/>
      <c r="G385" s="27"/>
      <c r="H385" s="27"/>
      <c r="I385" s="45"/>
      <c r="J385" s="45"/>
      <c r="K385" s="27"/>
      <c r="L385" s="27"/>
      <c r="M385" s="27"/>
      <c r="N385" s="27"/>
    </row>
    <row r="386" spans="2:14" x14ac:dyDescent="0.2">
      <c r="B386" s="46"/>
      <c r="E386" s="45"/>
      <c r="F386" s="45"/>
      <c r="G386" s="27"/>
      <c r="H386" s="27"/>
      <c r="I386" s="45"/>
      <c r="J386" s="45"/>
      <c r="K386" s="27"/>
      <c r="L386" s="27"/>
    </row>
    <row r="387" spans="2:14" x14ac:dyDescent="0.2">
      <c r="B387" s="43"/>
      <c r="E387" s="45"/>
      <c r="F387" s="45"/>
      <c r="G387" s="27"/>
      <c r="H387" s="27"/>
      <c r="I387" s="45"/>
      <c r="J387" s="45"/>
      <c r="K387" s="27"/>
      <c r="L387" s="27"/>
      <c r="M387" s="27"/>
      <c r="N387" s="27"/>
    </row>
    <row r="388" spans="2:14" x14ac:dyDescent="0.2">
      <c r="B388" s="43"/>
      <c r="E388" s="44"/>
      <c r="F388" s="44"/>
      <c r="I388" s="44"/>
      <c r="J388" s="44"/>
    </row>
    <row r="389" spans="2:14" x14ac:dyDescent="0.2">
      <c r="B389" s="43"/>
      <c r="E389" s="45"/>
      <c r="F389" s="45"/>
      <c r="G389" s="27"/>
      <c r="H389" s="27"/>
      <c r="I389" s="45"/>
      <c r="J389" s="45"/>
      <c r="K389" s="27"/>
      <c r="L389" s="27"/>
      <c r="M389" s="27"/>
      <c r="N389" s="27"/>
    </row>
    <row r="390" spans="2:14" x14ac:dyDescent="0.2">
      <c r="B390" s="46"/>
      <c r="E390" s="45"/>
      <c r="F390" s="45"/>
      <c r="G390" s="27"/>
      <c r="H390" s="27"/>
      <c r="I390" s="45"/>
      <c r="J390" s="45"/>
      <c r="K390" s="27"/>
      <c r="L390" s="27"/>
    </row>
    <row r="391" spans="2:14" x14ac:dyDescent="0.2">
      <c r="B391" s="46"/>
      <c r="E391" s="45"/>
      <c r="F391" s="45"/>
      <c r="G391" s="27"/>
      <c r="H391" s="27"/>
      <c r="I391" s="45"/>
      <c r="J391" s="45"/>
      <c r="K391" s="27"/>
      <c r="L391" s="27"/>
      <c r="M391" s="27"/>
      <c r="N391" s="27"/>
    </row>
    <row r="392" spans="2:14" x14ac:dyDescent="0.2">
      <c r="B392" s="43"/>
      <c r="E392" s="44"/>
      <c r="F392" s="44"/>
      <c r="I392" s="44"/>
      <c r="J392" s="44"/>
    </row>
    <row r="393" spans="2:14" x14ac:dyDescent="0.2">
      <c r="B393" s="46"/>
      <c r="E393" s="45"/>
      <c r="F393" s="45"/>
      <c r="G393" s="27"/>
      <c r="H393" s="27"/>
      <c r="I393" s="45"/>
      <c r="J393" s="45"/>
      <c r="K393" s="27"/>
      <c r="L393" s="27"/>
      <c r="M393" s="27"/>
      <c r="N393" s="27"/>
    </row>
    <row r="394" spans="2:14" x14ac:dyDescent="0.2">
      <c r="B394" s="43"/>
      <c r="E394" s="44"/>
      <c r="F394" s="44"/>
      <c r="I394" s="44"/>
      <c r="J394" s="44"/>
    </row>
    <row r="395" spans="2:14" x14ac:dyDescent="0.2">
      <c r="B395" s="46"/>
      <c r="E395" s="45"/>
      <c r="F395" s="45"/>
      <c r="G395" s="27"/>
      <c r="H395" s="27"/>
      <c r="I395" s="45"/>
      <c r="J395" s="45"/>
      <c r="K395" s="27"/>
      <c r="L395" s="27"/>
      <c r="M395" s="27"/>
      <c r="N395" s="27"/>
    </row>
    <row r="396" spans="2:14" x14ac:dyDescent="0.2">
      <c r="B396" s="43"/>
      <c r="E396" s="44"/>
      <c r="F396" s="44"/>
      <c r="I396" s="44"/>
      <c r="J396" s="44"/>
    </row>
    <row r="397" spans="2:14" x14ac:dyDescent="0.2">
      <c r="B397" s="43"/>
      <c r="E397" s="45"/>
      <c r="F397" s="45"/>
      <c r="G397" s="27"/>
      <c r="H397" s="27"/>
      <c r="I397" s="45"/>
      <c r="J397" s="45"/>
      <c r="K397" s="27"/>
      <c r="L397" s="27"/>
      <c r="M397" s="27"/>
      <c r="N397" s="27"/>
    </row>
    <row r="398" spans="2:14" x14ac:dyDescent="0.2">
      <c r="B398" s="43"/>
      <c r="E398" s="44"/>
      <c r="F398" s="44"/>
      <c r="I398" s="44"/>
      <c r="J398" s="44"/>
    </row>
    <row r="399" spans="2:14" x14ac:dyDescent="0.2">
      <c r="B399" s="46"/>
      <c r="E399" s="45"/>
      <c r="F399" s="45"/>
      <c r="G399" s="27"/>
      <c r="H399" s="27"/>
      <c r="I399" s="45"/>
      <c r="J399" s="45"/>
      <c r="K399" s="27"/>
      <c r="L399" s="27"/>
      <c r="M399" s="27"/>
      <c r="N399" s="27"/>
    </row>
    <row r="400" spans="2:14" x14ac:dyDescent="0.2">
      <c r="B400" s="46"/>
      <c r="E400" s="45"/>
      <c r="F400" s="45"/>
      <c r="G400" s="27"/>
      <c r="H400" s="27"/>
      <c r="I400" s="45"/>
      <c r="J400" s="45"/>
      <c r="K400" s="27"/>
      <c r="L400" s="27"/>
    </row>
    <row r="401" spans="2:14" x14ac:dyDescent="0.2">
      <c r="B401" s="43"/>
      <c r="E401" s="44"/>
      <c r="F401" s="44"/>
      <c r="I401" s="44"/>
      <c r="J401" s="44"/>
    </row>
    <row r="402" spans="2:14" x14ac:dyDescent="0.2">
      <c r="B402" s="46"/>
      <c r="E402" s="45"/>
      <c r="F402" s="45"/>
      <c r="G402" s="27"/>
      <c r="H402" s="27"/>
      <c r="I402" s="45"/>
      <c r="J402" s="45"/>
      <c r="K402" s="27"/>
      <c r="L402" s="27"/>
    </row>
    <row r="403" spans="2:14" x14ac:dyDescent="0.2">
      <c r="B403" s="43"/>
    </row>
    <row r="404" spans="2:14" x14ac:dyDescent="0.2">
      <c r="B404" s="46"/>
      <c r="E404" s="45"/>
      <c r="F404" s="45"/>
      <c r="G404" s="27"/>
      <c r="H404" s="27"/>
      <c r="I404" s="45"/>
      <c r="J404" s="45"/>
      <c r="K404" s="27"/>
      <c r="L404" s="27"/>
      <c r="M404" s="27"/>
      <c r="N404" s="27"/>
    </row>
    <row r="405" spans="2:14" x14ac:dyDescent="0.2">
      <c r="B405" s="43"/>
      <c r="E405" s="45"/>
      <c r="F405" s="45"/>
      <c r="G405" s="27"/>
      <c r="H405" s="27"/>
      <c r="I405" s="45"/>
      <c r="J405" s="45"/>
      <c r="K405" s="27"/>
      <c r="L405" s="27"/>
      <c r="M405" s="27"/>
      <c r="N405" s="27"/>
    </row>
    <row r="406" spans="2:14" x14ac:dyDescent="0.2">
      <c r="B406" s="46"/>
      <c r="E406" s="45"/>
      <c r="F406" s="45"/>
      <c r="G406" s="27"/>
      <c r="H406" s="27"/>
      <c r="I406" s="45"/>
      <c r="J406" s="45"/>
      <c r="K406" s="27"/>
      <c r="L406" s="27"/>
      <c r="M406" s="27"/>
      <c r="N406" s="27"/>
    </row>
    <row r="407" spans="2:14" x14ac:dyDescent="0.2">
      <c r="B407" s="43"/>
      <c r="E407" s="45"/>
      <c r="F407" s="45"/>
      <c r="G407" s="27"/>
      <c r="H407" s="27"/>
      <c r="I407" s="45"/>
      <c r="J407" s="45"/>
      <c r="K407" s="27"/>
      <c r="L407" s="27"/>
      <c r="M407" s="27"/>
      <c r="N407" s="27"/>
    </row>
    <row r="408" spans="2:14" x14ac:dyDescent="0.2">
      <c r="B408" s="46"/>
      <c r="E408" s="45"/>
      <c r="F408" s="45"/>
      <c r="G408" s="27"/>
      <c r="H408" s="27"/>
      <c r="I408" s="45"/>
      <c r="J408" s="45"/>
      <c r="K408" s="27"/>
      <c r="L408" s="27"/>
    </row>
    <row r="409" spans="2:14" x14ac:dyDescent="0.2">
      <c r="B409" s="43"/>
    </row>
    <row r="410" spans="2:14" x14ac:dyDescent="0.2">
      <c r="B410" s="46"/>
      <c r="E410" s="45"/>
      <c r="F410" s="45"/>
      <c r="G410" s="27"/>
      <c r="H410" s="27"/>
      <c r="I410" s="45"/>
      <c r="J410" s="45"/>
      <c r="K410" s="27"/>
      <c r="L410" s="27"/>
      <c r="M410" s="27"/>
      <c r="N410" s="27"/>
    </row>
    <row r="411" spans="2:14" x14ac:dyDescent="0.2">
      <c r="B411" s="43"/>
      <c r="E411" s="45"/>
      <c r="F411" s="45"/>
      <c r="G411" s="27"/>
      <c r="H411" s="27"/>
      <c r="I411" s="45"/>
      <c r="J411" s="45"/>
      <c r="K411" s="27"/>
      <c r="L411" s="27"/>
      <c r="M411" s="27"/>
      <c r="N411" s="27"/>
    </row>
    <row r="412" spans="2:14" x14ac:dyDescent="0.2">
      <c r="B412" s="46"/>
      <c r="E412" s="45"/>
      <c r="F412" s="45"/>
      <c r="G412" s="27"/>
      <c r="H412" s="27"/>
      <c r="I412" s="45"/>
      <c r="J412" s="45"/>
      <c r="K412" s="27"/>
      <c r="L412" s="27"/>
      <c r="M412" s="27"/>
      <c r="N412" s="27"/>
    </row>
    <row r="413" spans="2:14" x14ac:dyDescent="0.2">
      <c r="B413" s="43"/>
      <c r="E413" s="45"/>
      <c r="F413" s="45"/>
      <c r="G413" s="27"/>
      <c r="H413" s="27"/>
      <c r="I413" s="45"/>
      <c r="J413" s="45"/>
      <c r="K413" s="27"/>
      <c r="L413" s="27"/>
      <c r="M413" s="27"/>
      <c r="N413" s="27"/>
    </row>
    <row r="414" spans="2:14" x14ac:dyDescent="0.2">
      <c r="B414" s="46"/>
      <c r="E414" s="45"/>
      <c r="F414" s="45"/>
      <c r="G414" s="27"/>
      <c r="H414" s="27"/>
      <c r="I414" s="45"/>
      <c r="J414" s="45"/>
      <c r="K414" s="27"/>
      <c r="L414" s="27"/>
    </row>
    <row r="415" spans="2:14" x14ac:dyDescent="0.2">
      <c r="B415" s="43"/>
    </row>
    <row r="416" spans="2:14" x14ac:dyDescent="0.2">
      <c r="B416" s="43"/>
      <c r="E416" s="45"/>
      <c r="F416" s="45"/>
      <c r="G416" s="27"/>
      <c r="H416" s="27"/>
      <c r="I416" s="45"/>
      <c r="J416" s="45"/>
      <c r="K416" s="27"/>
      <c r="L416" s="27"/>
      <c r="M416" s="27"/>
      <c r="N416" s="27"/>
    </row>
    <row r="417" spans="2:14" x14ac:dyDescent="0.2">
      <c r="B417" s="43"/>
      <c r="E417" s="45"/>
      <c r="F417" s="45"/>
      <c r="G417" s="27"/>
      <c r="H417" s="27"/>
      <c r="I417" s="45"/>
      <c r="J417" s="45"/>
      <c r="K417" s="27"/>
      <c r="L417" s="27"/>
      <c r="M417" s="27"/>
      <c r="N417" s="27"/>
    </row>
    <row r="418" spans="2:14" x14ac:dyDescent="0.2">
      <c r="E418" s="45"/>
      <c r="F418" s="45"/>
      <c r="G418" s="27"/>
      <c r="H418" s="27"/>
      <c r="I418" s="45"/>
      <c r="J418" s="45"/>
      <c r="K418" s="27"/>
      <c r="L418" s="27"/>
      <c r="M418" s="27"/>
      <c r="N418" s="27"/>
    </row>
    <row r="419" spans="2:14" x14ac:dyDescent="0.2">
      <c r="B419" s="46"/>
      <c r="E419" s="45"/>
      <c r="F419" s="45"/>
      <c r="G419" s="27"/>
      <c r="H419" s="27"/>
      <c r="I419" s="45"/>
      <c r="J419" s="45"/>
      <c r="K419" s="27"/>
      <c r="L419" s="27"/>
      <c r="M419" s="27"/>
      <c r="N419" s="27"/>
    </row>
    <row r="420" spans="2:14" x14ac:dyDescent="0.2">
      <c r="B420" s="46"/>
      <c r="E420" s="45"/>
      <c r="F420" s="45"/>
      <c r="G420" s="27"/>
      <c r="H420" s="27"/>
      <c r="I420" s="45"/>
      <c r="J420" s="45"/>
      <c r="K420" s="27"/>
      <c r="L420" s="27"/>
      <c r="M420" s="27"/>
      <c r="N420" s="27"/>
    </row>
    <row r="421" spans="2:14" x14ac:dyDescent="0.2">
      <c r="B421" s="46"/>
      <c r="E421" s="45"/>
      <c r="F421" s="45"/>
      <c r="G421" s="27"/>
      <c r="H421" s="27"/>
      <c r="I421" s="45"/>
      <c r="J421" s="45"/>
      <c r="K421" s="27"/>
      <c r="L421" s="27"/>
      <c r="M421" s="27"/>
      <c r="N421" s="27"/>
    </row>
    <row r="422" spans="2:14" x14ac:dyDescent="0.2">
      <c r="B422" s="46"/>
      <c r="E422" s="45"/>
      <c r="F422" s="45"/>
      <c r="G422" s="27"/>
      <c r="H422" s="27"/>
      <c r="I422" s="45"/>
      <c r="J422" s="45"/>
      <c r="K422" s="27"/>
      <c r="L422" s="27"/>
    </row>
    <row r="423" spans="2:14" x14ac:dyDescent="0.2">
      <c r="B423" s="43"/>
      <c r="E423" s="44"/>
      <c r="F423" s="44"/>
      <c r="I423" s="44"/>
      <c r="J423" s="44"/>
    </row>
    <row r="424" spans="2:14" x14ac:dyDescent="0.2">
      <c r="E424" s="44"/>
      <c r="F424" s="44"/>
      <c r="I424" s="44"/>
      <c r="J424" s="44"/>
    </row>
    <row r="425" spans="2:14" x14ac:dyDescent="0.2">
      <c r="B425" s="46"/>
      <c r="E425" s="45"/>
      <c r="F425" s="45"/>
      <c r="G425" s="27"/>
      <c r="H425" s="27"/>
      <c r="I425" s="45"/>
      <c r="J425" s="45"/>
      <c r="K425" s="27"/>
      <c r="L425" s="27"/>
    </row>
    <row r="426" spans="2:14" x14ac:dyDescent="0.2">
      <c r="B426" s="46"/>
      <c r="E426" s="45"/>
      <c r="F426" s="45"/>
      <c r="G426" s="27"/>
      <c r="H426" s="27"/>
      <c r="I426" s="45"/>
      <c r="J426" s="45"/>
      <c r="K426" s="27"/>
      <c r="L426" s="27"/>
    </row>
    <row r="427" spans="2:14" x14ac:dyDescent="0.2">
      <c r="B427" s="46"/>
      <c r="E427" s="45"/>
      <c r="F427" s="45"/>
      <c r="G427" s="27"/>
      <c r="H427" s="27"/>
      <c r="I427" s="45"/>
      <c r="J427" s="45"/>
      <c r="K427" s="27"/>
      <c r="L427" s="27"/>
    </row>
    <row r="428" spans="2:14" x14ac:dyDescent="0.2">
      <c r="B428" s="46"/>
      <c r="E428" s="45"/>
      <c r="F428" s="45"/>
      <c r="G428" s="27"/>
      <c r="H428" s="27"/>
      <c r="I428" s="45"/>
      <c r="J428" s="45"/>
      <c r="K428" s="27"/>
      <c r="L428" s="27"/>
      <c r="M428" s="27"/>
      <c r="N428" s="27"/>
    </row>
    <row r="429" spans="2:14" x14ac:dyDescent="0.2">
      <c r="B429" s="43"/>
      <c r="E429" s="44"/>
      <c r="F429" s="44"/>
      <c r="I429" s="44"/>
      <c r="J429" s="44"/>
    </row>
    <row r="430" spans="2:14" x14ac:dyDescent="0.2">
      <c r="E430" s="44"/>
      <c r="F430" s="44"/>
      <c r="I430" s="44"/>
      <c r="J430" s="44"/>
    </row>
    <row r="431" spans="2:14" x14ac:dyDescent="0.2">
      <c r="B431" s="46"/>
      <c r="E431" s="45"/>
      <c r="F431" s="45"/>
      <c r="G431" s="27"/>
      <c r="H431" s="27"/>
      <c r="I431" s="45"/>
      <c r="J431" s="45"/>
      <c r="K431" s="27"/>
      <c r="L431" s="27"/>
    </row>
    <row r="432" spans="2:14" x14ac:dyDescent="0.2">
      <c r="B432" s="46"/>
      <c r="E432" s="45"/>
      <c r="F432" s="45"/>
      <c r="G432" s="27"/>
      <c r="H432" s="27"/>
      <c r="I432" s="45"/>
      <c r="J432" s="45"/>
      <c r="K432" s="27"/>
      <c r="L432" s="27"/>
      <c r="M432" s="27"/>
      <c r="N432" s="27"/>
    </row>
    <row r="433" spans="2:14" x14ac:dyDescent="0.2">
      <c r="B433" s="46"/>
      <c r="E433" s="45"/>
      <c r="F433" s="45"/>
      <c r="G433" s="27"/>
      <c r="H433" s="27"/>
      <c r="I433" s="45"/>
      <c r="J433" s="45"/>
      <c r="K433" s="27"/>
      <c r="L433" s="27"/>
    </row>
    <row r="434" spans="2:14" x14ac:dyDescent="0.2">
      <c r="B434" s="46"/>
      <c r="E434" s="45"/>
      <c r="F434" s="45"/>
      <c r="G434" s="27"/>
      <c r="H434" s="27"/>
      <c r="I434" s="45"/>
      <c r="J434" s="45"/>
      <c r="K434" s="27"/>
      <c r="L434" s="27"/>
    </row>
    <row r="435" spans="2:14" x14ac:dyDescent="0.2">
      <c r="B435" s="46"/>
      <c r="E435" s="45"/>
      <c r="F435" s="45"/>
      <c r="G435" s="27"/>
      <c r="H435" s="27"/>
      <c r="I435" s="45"/>
      <c r="J435" s="45"/>
      <c r="K435" s="27"/>
      <c r="L435" s="27"/>
    </row>
    <row r="436" spans="2:14" x14ac:dyDescent="0.2">
      <c r="B436" s="46"/>
      <c r="E436" s="45"/>
      <c r="F436" s="45"/>
      <c r="G436" s="27"/>
      <c r="H436" s="27"/>
      <c r="I436" s="45"/>
      <c r="J436" s="45"/>
      <c r="K436" s="27"/>
      <c r="L436" s="27"/>
    </row>
    <row r="437" spans="2:14" x14ac:dyDescent="0.2">
      <c r="B437" s="43"/>
      <c r="E437" s="44"/>
      <c r="F437" s="44"/>
      <c r="I437" s="44"/>
      <c r="J437" s="44"/>
    </row>
    <row r="438" spans="2:14" x14ac:dyDescent="0.2">
      <c r="B438" s="43"/>
      <c r="E438" s="44"/>
      <c r="F438" s="44"/>
      <c r="I438" s="44"/>
      <c r="J438" s="44"/>
    </row>
    <row r="439" spans="2:14" x14ac:dyDescent="0.2">
      <c r="B439" s="43"/>
      <c r="E439" s="45"/>
      <c r="F439" s="45"/>
      <c r="G439" s="27"/>
      <c r="H439" s="27"/>
      <c r="I439" s="45"/>
      <c r="J439" s="45"/>
      <c r="K439" s="27"/>
      <c r="L439" s="27"/>
      <c r="M439" s="27"/>
      <c r="N439" s="27"/>
    </row>
    <row r="440" spans="2:14" x14ac:dyDescent="0.2">
      <c r="B440" s="43"/>
      <c r="E440" s="45"/>
      <c r="F440" s="45"/>
      <c r="G440" s="27"/>
      <c r="H440" s="27"/>
      <c r="I440" s="45"/>
      <c r="J440" s="45"/>
      <c r="K440" s="27"/>
      <c r="L440" s="27"/>
      <c r="M440" s="27"/>
      <c r="N440" s="27"/>
    </row>
    <row r="441" spans="2:14" x14ac:dyDescent="0.2">
      <c r="B441" s="43"/>
      <c r="E441" s="44"/>
      <c r="F441" s="44"/>
      <c r="I441" s="44"/>
      <c r="J441" s="44"/>
    </row>
    <row r="442" spans="2:14" x14ac:dyDescent="0.2">
      <c r="B442" s="43"/>
      <c r="E442" s="44"/>
      <c r="F442" s="44"/>
      <c r="I442" s="44"/>
      <c r="J442" s="44"/>
    </row>
    <row r="443" spans="2:14" x14ac:dyDescent="0.2">
      <c r="B443" s="46"/>
      <c r="E443" s="45"/>
      <c r="F443" s="45"/>
      <c r="G443" s="27"/>
      <c r="H443" s="27"/>
      <c r="I443" s="45"/>
      <c r="J443" s="45"/>
      <c r="K443" s="27"/>
      <c r="L443" s="27"/>
    </row>
    <row r="444" spans="2:14" x14ac:dyDescent="0.2">
      <c r="B444" s="43"/>
      <c r="E444" s="44"/>
      <c r="F444" s="44"/>
      <c r="I444" s="44"/>
      <c r="J444" s="44"/>
    </row>
    <row r="445" spans="2:14" x14ac:dyDescent="0.2">
      <c r="B445" s="43"/>
      <c r="E445" s="44"/>
      <c r="F445" s="44"/>
      <c r="I445" s="44"/>
      <c r="J445" s="44"/>
    </row>
    <row r="446" spans="2:14" x14ac:dyDescent="0.2">
      <c r="B446" s="43"/>
      <c r="E446" s="44"/>
      <c r="F446" s="44"/>
      <c r="I446" s="44"/>
      <c r="J446" s="44"/>
    </row>
    <row r="447" spans="2:14" x14ac:dyDescent="0.2">
      <c r="B447" s="46"/>
      <c r="E447" s="45"/>
      <c r="F447" s="45"/>
      <c r="G447" s="27"/>
      <c r="H447" s="27"/>
      <c r="I447" s="45"/>
      <c r="J447" s="45"/>
      <c r="K447" s="27"/>
      <c r="L447" s="27"/>
      <c r="M447" s="27"/>
      <c r="N447" s="27"/>
    </row>
    <row r="448" spans="2:14" x14ac:dyDescent="0.2">
      <c r="B448" s="43"/>
      <c r="E448" s="44"/>
      <c r="F448" s="44"/>
      <c r="I448" s="44"/>
      <c r="J448" s="44"/>
    </row>
    <row r="449" spans="2:14" x14ac:dyDescent="0.2">
      <c r="B449" s="43"/>
      <c r="E449" s="44"/>
      <c r="F449" s="44"/>
      <c r="I449" s="44"/>
      <c r="J449" s="44"/>
    </row>
    <row r="450" spans="2:14" x14ac:dyDescent="0.2">
      <c r="B450" s="43"/>
      <c r="E450" s="45"/>
      <c r="F450" s="45"/>
      <c r="G450" s="27"/>
      <c r="H450" s="27"/>
      <c r="I450" s="45"/>
      <c r="J450" s="45"/>
      <c r="K450" s="27"/>
      <c r="L450" s="27"/>
      <c r="M450" s="27"/>
      <c r="N450" s="27"/>
    </row>
    <row r="451" spans="2:14" x14ac:dyDescent="0.2">
      <c r="B451" s="43"/>
      <c r="E451" s="44"/>
      <c r="F451" s="44"/>
      <c r="I451" s="44"/>
      <c r="J451" s="44"/>
    </row>
    <row r="452" spans="2:14" x14ac:dyDescent="0.2">
      <c r="B452" s="43"/>
      <c r="E452" s="44"/>
      <c r="F452" s="44"/>
      <c r="I452" s="44"/>
      <c r="J452" s="44"/>
    </row>
    <row r="453" spans="2:14" x14ac:dyDescent="0.2">
      <c r="B453" s="43"/>
      <c r="E453" s="45"/>
      <c r="F453" s="45"/>
      <c r="G453" s="27"/>
      <c r="H453" s="27"/>
      <c r="I453" s="45"/>
      <c r="J453" s="45"/>
      <c r="K453" s="27"/>
      <c r="L453" s="27"/>
      <c r="M453" s="27"/>
      <c r="N453" s="27"/>
    </row>
    <row r="454" spans="2:14" x14ac:dyDescent="0.2">
      <c r="B454" s="46"/>
      <c r="E454" s="45"/>
      <c r="F454" s="45"/>
      <c r="G454" s="27"/>
      <c r="H454" s="27"/>
      <c r="I454" s="45"/>
      <c r="J454" s="45"/>
      <c r="K454" s="27"/>
      <c r="L454" s="27"/>
      <c r="M454" s="27"/>
      <c r="N454" s="27"/>
    </row>
    <row r="455" spans="2:14" x14ac:dyDescent="0.2">
      <c r="B455" s="46"/>
      <c r="E455" s="45"/>
      <c r="F455" s="45"/>
      <c r="G455" s="27"/>
      <c r="H455" s="27"/>
      <c r="I455" s="45"/>
      <c r="J455" s="45"/>
      <c r="K455" s="27"/>
      <c r="L455" s="27"/>
    </row>
    <row r="456" spans="2:14" x14ac:dyDescent="0.2">
      <c r="B456" s="43"/>
    </row>
    <row r="457" spans="2:14" x14ac:dyDescent="0.2">
      <c r="B457" s="43"/>
      <c r="E457" s="45"/>
      <c r="F457" s="45"/>
      <c r="G457" s="27"/>
      <c r="H457" s="27"/>
      <c r="I457" s="45"/>
      <c r="J457" s="45"/>
      <c r="K457" s="27"/>
      <c r="L457" s="27"/>
      <c r="M457" s="27"/>
      <c r="N457" s="27"/>
    </row>
    <row r="458" spans="2:14" x14ac:dyDescent="0.2">
      <c r="B458" s="43"/>
      <c r="E458" s="45"/>
      <c r="F458" s="45"/>
      <c r="G458" s="27"/>
      <c r="H458" s="27"/>
      <c r="I458" s="45"/>
      <c r="J458" s="45"/>
      <c r="K458" s="27"/>
      <c r="L458" s="27"/>
      <c r="M458" s="27"/>
      <c r="N458" s="27"/>
    </row>
    <row r="459" spans="2:14" x14ac:dyDescent="0.2">
      <c r="B459" s="43"/>
      <c r="E459" s="45"/>
      <c r="F459" s="45"/>
      <c r="G459" s="27"/>
      <c r="H459" s="27"/>
      <c r="I459" s="45"/>
      <c r="J459" s="45"/>
      <c r="K459" s="27"/>
      <c r="L459" s="27"/>
      <c r="M459" s="27"/>
      <c r="N459" s="27"/>
    </row>
    <row r="460" spans="2:14" x14ac:dyDescent="0.2">
      <c r="B460" s="43"/>
      <c r="E460" s="45"/>
      <c r="F460" s="45"/>
      <c r="G460" s="27"/>
      <c r="H460" s="27"/>
      <c r="I460" s="45"/>
      <c r="J460" s="45"/>
      <c r="K460" s="27"/>
      <c r="L460" s="27"/>
      <c r="M460" s="27"/>
      <c r="N460" s="27"/>
    </row>
    <row r="461" spans="2:14" x14ac:dyDescent="0.2">
      <c r="B461" s="43"/>
      <c r="E461" s="45"/>
      <c r="F461" s="45"/>
      <c r="G461" s="27"/>
      <c r="H461" s="27"/>
      <c r="I461" s="45"/>
      <c r="J461" s="45"/>
      <c r="K461" s="27"/>
      <c r="L461" s="27"/>
      <c r="M461" s="27"/>
      <c r="N461" s="27"/>
    </row>
    <row r="462" spans="2:14" x14ac:dyDescent="0.2">
      <c r="B462" s="46"/>
      <c r="E462" s="45"/>
      <c r="F462" s="45"/>
      <c r="G462" s="27"/>
      <c r="H462" s="27"/>
      <c r="I462" s="45"/>
      <c r="J462" s="45"/>
      <c r="K462" s="27"/>
      <c r="L462" s="27"/>
      <c r="M462" s="27"/>
      <c r="N462" s="27"/>
    </row>
    <row r="463" spans="2:14" x14ac:dyDescent="0.2">
      <c r="B463" s="43"/>
      <c r="E463" s="44"/>
      <c r="F463" s="44"/>
      <c r="I463" s="44"/>
      <c r="J463" s="44"/>
    </row>
    <row r="464" spans="2:14" x14ac:dyDescent="0.2">
      <c r="B464" s="43"/>
      <c r="E464" s="45"/>
      <c r="F464" s="45"/>
      <c r="G464" s="27"/>
      <c r="H464" s="27"/>
      <c r="I464" s="45"/>
      <c r="J464" s="45"/>
      <c r="K464" s="27"/>
      <c r="L464" s="27"/>
      <c r="M464" s="27"/>
      <c r="N464" s="27"/>
    </row>
    <row r="465" spans="2:14" x14ac:dyDescent="0.2">
      <c r="B465" s="46"/>
      <c r="E465" s="45"/>
      <c r="F465" s="45"/>
      <c r="G465" s="27"/>
      <c r="H465" s="27"/>
      <c r="I465" s="45"/>
      <c r="J465" s="45"/>
      <c r="K465" s="27"/>
      <c r="L465" s="27"/>
    </row>
    <row r="466" spans="2:14" x14ac:dyDescent="0.2">
      <c r="B466" s="43"/>
      <c r="E466" s="44"/>
      <c r="F466" s="44"/>
      <c r="I466" s="44"/>
      <c r="J466" s="44"/>
    </row>
    <row r="467" spans="2:14" x14ac:dyDescent="0.2">
      <c r="B467" s="43"/>
      <c r="E467" s="44"/>
      <c r="F467" s="44"/>
      <c r="I467" s="44"/>
      <c r="J467" s="44"/>
    </row>
    <row r="468" spans="2:14" x14ac:dyDescent="0.2">
      <c r="B468" s="46"/>
      <c r="E468" s="45"/>
      <c r="F468" s="45"/>
      <c r="G468" s="27"/>
      <c r="H468" s="27"/>
      <c r="I468" s="45"/>
      <c r="J468" s="45"/>
      <c r="K468" s="27"/>
      <c r="L468" s="27"/>
      <c r="M468" s="27"/>
      <c r="N468" s="27"/>
    </row>
    <row r="469" spans="2:14" x14ac:dyDescent="0.2">
      <c r="B469" s="46"/>
      <c r="E469" s="45"/>
      <c r="F469" s="45"/>
      <c r="G469" s="27"/>
      <c r="H469" s="27"/>
      <c r="I469" s="45"/>
      <c r="J469" s="45"/>
      <c r="K469" s="27"/>
      <c r="L469" s="27"/>
    </row>
    <row r="470" spans="2:14" x14ac:dyDescent="0.2">
      <c r="B470" s="43"/>
      <c r="E470" s="44"/>
      <c r="F470" s="44"/>
      <c r="I470" s="44"/>
      <c r="J470" s="44"/>
    </row>
    <row r="471" spans="2:14" x14ac:dyDescent="0.2">
      <c r="E471" s="44"/>
      <c r="F471" s="44"/>
      <c r="I471" s="44"/>
      <c r="J471" s="44"/>
    </row>
    <row r="472" spans="2:14" x14ac:dyDescent="0.2">
      <c r="B472" s="46"/>
      <c r="E472" s="45"/>
      <c r="F472" s="45"/>
      <c r="G472" s="27"/>
      <c r="H472" s="27"/>
      <c r="I472" s="45"/>
      <c r="J472" s="45"/>
      <c r="K472" s="27"/>
      <c r="L472" s="27"/>
    </row>
    <row r="473" spans="2:14" x14ac:dyDescent="0.2">
      <c r="B473" s="46"/>
      <c r="E473" s="45"/>
      <c r="F473" s="45"/>
      <c r="G473" s="27"/>
      <c r="H473" s="27"/>
      <c r="I473" s="45"/>
      <c r="J473" s="45"/>
      <c r="K473" s="27"/>
      <c r="L473" s="27"/>
    </row>
    <row r="474" spans="2:14" x14ac:dyDescent="0.2">
      <c r="B474" s="46"/>
      <c r="E474" s="45"/>
      <c r="F474" s="45"/>
      <c r="G474" s="27"/>
      <c r="H474" s="27"/>
      <c r="I474" s="45"/>
      <c r="J474" s="45"/>
      <c r="K474" s="27"/>
      <c r="L474" s="27"/>
      <c r="M474" s="27"/>
      <c r="N474" s="27"/>
    </row>
    <row r="475" spans="2:14" x14ac:dyDescent="0.2">
      <c r="B475" s="46"/>
      <c r="E475" s="45"/>
      <c r="F475" s="45"/>
      <c r="G475" s="27"/>
      <c r="H475" s="27"/>
      <c r="I475" s="45"/>
      <c r="J475" s="45"/>
      <c r="K475" s="27"/>
      <c r="L475" s="27"/>
    </row>
    <row r="476" spans="2:14" x14ac:dyDescent="0.2">
      <c r="B476" s="46"/>
      <c r="E476" s="45"/>
      <c r="F476" s="45"/>
      <c r="G476" s="27"/>
      <c r="H476" s="27"/>
      <c r="I476" s="45"/>
      <c r="J476" s="45"/>
      <c r="K476" s="27"/>
      <c r="L476" s="27"/>
    </row>
    <row r="477" spans="2:14" x14ac:dyDescent="0.2">
      <c r="B477" s="46"/>
      <c r="E477" s="45"/>
      <c r="F477" s="45"/>
      <c r="G477" s="27"/>
      <c r="H477" s="27"/>
      <c r="I477" s="45"/>
      <c r="J477" s="45"/>
      <c r="K477" s="27"/>
      <c r="L477" s="27"/>
      <c r="M477" s="27"/>
      <c r="N477" s="27"/>
    </row>
    <row r="478" spans="2:14" x14ac:dyDescent="0.2">
      <c r="B478" s="43"/>
      <c r="E478" s="44"/>
      <c r="F478" s="44"/>
      <c r="I478" s="44"/>
      <c r="J478" s="44"/>
    </row>
    <row r="479" spans="2:14" x14ac:dyDescent="0.2">
      <c r="B479" s="46"/>
      <c r="E479" s="45"/>
      <c r="F479" s="45"/>
      <c r="G479" s="27"/>
      <c r="H479" s="27"/>
      <c r="I479" s="45"/>
      <c r="J479" s="45"/>
      <c r="K479" s="27"/>
      <c r="L479" s="27"/>
    </row>
    <row r="480" spans="2:14" x14ac:dyDescent="0.2">
      <c r="B480" s="43"/>
      <c r="E480" s="44"/>
      <c r="F480" s="44"/>
      <c r="I480" s="44"/>
      <c r="J480" s="44"/>
    </row>
    <row r="481" spans="2:14" x14ac:dyDescent="0.2">
      <c r="B481" s="43"/>
      <c r="E481" s="45"/>
      <c r="F481" s="45"/>
      <c r="G481" s="27"/>
      <c r="H481" s="27"/>
      <c r="I481" s="45"/>
      <c r="J481" s="45"/>
      <c r="K481" s="27"/>
      <c r="L481" s="27"/>
      <c r="M481" s="27"/>
      <c r="N481" s="27"/>
    </row>
    <row r="482" spans="2:14" x14ac:dyDescent="0.2">
      <c r="B482" s="43"/>
      <c r="E482" s="45"/>
      <c r="F482" s="45"/>
      <c r="G482" s="27"/>
      <c r="H482" s="27"/>
      <c r="I482" s="45"/>
      <c r="J482" s="45"/>
      <c r="K482" s="27"/>
      <c r="L482" s="27"/>
      <c r="M482" s="27"/>
      <c r="N482" s="27"/>
    </row>
    <row r="483" spans="2:14" x14ac:dyDescent="0.2">
      <c r="B483" s="46"/>
      <c r="E483" s="45"/>
      <c r="F483" s="45"/>
      <c r="G483" s="27"/>
      <c r="H483" s="27"/>
      <c r="I483" s="45"/>
      <c r="J483" s="45"/>
      <c r="K483" s="27"/>
      <c r="L483" s="27"/>
    </row>
    <row r="484" spans="2:14" x14ac:dyDescent="0.2">
      <c r="B484" s="43"/>
      <c r="E484" s="44"/>
      <c r="F484" s="44"/>
      <c r="I484" s="44"/>
      <c r="J484" s="44"/>
    </row>
    <row r="485" spans="2:14" x14ac:dyDescent="0.2">
      <c r="B485" s="43"/>
      <c r="E485" s="44"/>
      <c r="F485" s="44"/>
      <c r="I485" s="44"/>
      <c r="J485" s="44"/>
    </row>
    <row r="486" spans="2:14" x14ac:dyDescent="0.2">
      <c r="B486" s="43"/>
      <c r="E486" s="44"/>
      <c r="F486" s="44"/>
      <c r="I486" s="44"/>
      <c r="J486" s="44"/>
    </row>
    <row r="487" spans="2:14" x14ac:dyDescent="0.2">
      <c r="B487" s="43"/>
      <c r="E487" s="44"/>
      <c r="F487" s="44"/>
      <c r="I487" s="44"/>
      <c r="J487" s="44"/>
    </row>
    <row r="488" spans="2:14" x14ac:dyDescent="0.2">
      <c r="B488" s="43"/>
      <c r="E488" s="45"/>
      <c r="F488" s="45"/>
      <c r="G488" s="27"/>
      <c r="H488" s="27"/>
      <c r="I488" s="45"/>
      <c r="J488" s="45"/>
      <c r="K488" s="27"/>
      <c r="L488" s="27"/>
      <c r="M488" s="27"/>
      <c r="N488" s="27"/>
    </row>
    <row r="489" spans="2:14" x14ac:dyDescent="0.2">
      <c r="B489" s="46"/>
      <c r="E489" s="45"/>
      <c r="F489" s="45"/>
      <c r="G489" s="27"/>
      <c r="H489" s="27"/>
      <c r="I489" s="45"/>
      <c r="J489" s="45"/>
      <c r="K489" s="27"/>
      <c r="L489" s="27"/>
    </row>
    <row r="490" spans="2:14" x14ac:dyDescent="0.2">
      <c r="B490" s="43"/>
      <c r="E490" s="44"/>
      <c r="F490" s="44"/>
      <c r="I490" s="44"/>
      <c r="J490" s="44"/>
    </row>
    <row r="491" spans="2:14" x14ac:dyDescent="0.2">
      <c r="B491" s="43"/>
      <c r="E491" s="45"/>
      <c r="F491" s="45"/>
      <c r="G491" s="27"/>
      <c r="H491" s="27"/>
      <c r="I491" s="45"/>
      <c r="J491" s="45"/>
      <c r="K491" s="27"/>
      <c r="L491" s="27"/>
      <c r="M491" s="27"/>
      <c r="N491" s="27"/>
    </row>
    <row r="492" spans="2:14" x14ac:dyDescent="0.2">
      <c r="B492" s="46"/>
      <c r="E492" s="45"/>
      <c r="F492" s="45"/>
      <c r="G492" s="27"/>
      <c r="H492" s="27"/>
      <c r="I492" s="45"/>
      <c r="J492" s="45"/>
      <c r="K492" s="27"/>
      <c r="L492" s="27"/>
    </row>
    <row r="493" spans="2:14" x14ac:dyDescent="0.2">
      <c r="B493" s="43"/>
      <c r="E493" s="44"/>
      <c r="F493" s="44"/>
      <c r="I493" s="44"/>
      <c r="J493" s="44"/>
    </row>
    <row r="494" spans="2:14" x14ac:dyDescent="0.2">
      <c r="B494" s="43"/>
      <c r="E494" s="45"/>
      <c r="F494" s="45"/>
      <c r="G494" s="27"/>
      <c r="H494" s="27"/>
      <c r="I494" s="45"/>
      <c r="J494" s="45"/>
      <c r="K494" s="27"/>
      <c r="L494" s="27"/>
      <c r="M494" s="27"/>
      <c r="N494" s="27"/>
    </row>
    <row r="495" spans="2:14" x14ac:dyDescent="0.2">
      <c r="B495" s="43"/>
      <c r="E495" s="44"/>
      <c r="F495" s="44"/>
      <c r="I495" s="44"/>
      <c r="J495" s="44"/>
    </row>
    <row r="496" spans="2:14" x14ac:dyDescent="0.2">
      <c r="B496" s="46"/>
      <c r="E496" s="45"/>
      <c r="F496" s="45"/>
      <c r="G496" s="27"/>
      <c r="H496" s="27"/>
      <c r="I496" s="45"/>
      <c r="J496" s="45"/>
      <c r="K496" s="27"/>
      <c r="L496" s="27"/>
    </row>
    <row r="497" spans="2:14" x14ac:dyDescent="0.2">
      <c r="B497" s="46"/>
      <c r="E497" s="45"/>
      <c r="F497" s="45"/>
      <c r="G497" s="27"/>
      <c r="H497" s="27"/>
      <c r="I497" s="45"/>
      <c r="J497" s="45"/>
      <c r="K497" s="27"/>
      <c r="L497" s="27"/>
    </row>
    <row r="498" spans="2:14" x14ac:dyDescent="0.2">
      <c r="B498" s="43"/>
      <c r="E498" s="45"/>
      <c r="F498" s="45"/>
      <c r="G498" s="27"/>
      <c r="H498" s="27"/>
      <c r="I498" s="45"/>
      <c r="J498" s="45"/>
      <c r="K498" s="27"/>
      <c r="L498" s="27"/>
      <c r="M498" s="27"/>
      <c r="N498" s="27"/>
    </row>
    <row r="499" spans="2:14" x14ac:dyDescent="0.2">
      <c r="B499" s="43"/>
      <c r="E499" s="44"/>
      <c r="F499" s="44"/>
      <c r="I499" s="44"/>
      <c r="J499" s="44"/>
    </row>
    <row r="500" spans="2:14" x14ac:dyDescent="0.2">
      <c r="B500" s="43"/>
      <c r="E500" s="44"/>
      <c r="F500" s="44"/>
      <c r="I500" s="44"/>
      <c r="J500" s="44"/>
    </row>
    <row r="501" spans="2:14" x14ac:dyDescent="0.2">
      <c r="B501" s="43"/>
      <c r="E501" s="45"/>
      <c r="F501" s="45"/>
      <c r="G501" s="27"/>
      <c r="H501" s="27"/>
      <c r="I501" s="45"/>
      <c r="J501" s="45"/>
      <c r="K501" s="27"/>
      <c r="L501" s="27"/>
      <c r="M501" s="27"/>
      <c r="N501" s="27"/>
    </row>
    <row r="502" spans="2:14" x14ac:dyDescent="0.2">
      <c r="B502" s="43"/>
      <c r="E502" s="44"/>
      <c r="F502" s="44"/>
      <c r="I502" s="44"/>
      <c r="J502" s="44"/>
    </row>
    <row r="503" spans="2:14" x14ac:dyDescent="0.2">
      <c r="B503" s="46"/>
      <c r="E503" s="45"/>
      <c r="F503" s="45"/>
      <c r="G503" s="27"/>
      <c r="H503" s="27"/>
      <c r="I503" s="45"/>
      <c r="J503" s="45"/>
      <c r="K503" s="27"/>
      <c r="L503" s="27"/>
      <c r="M503" s="27"/>
      <c r="N503" s="27"/>
    </row>
    <row r="504" spans="2:14" x14ac:dyDescent="0.2">
      <c r="B504" s="43"/>
      <c r="E504" s="44"/>
      <c r="F504" s="44"/>
      <c r="I504" s="44"/>
      <c r="J504" s="44"/>
    </row>
    <row r="505" spans="2:14" x14ac:dyDescent="0.2">
      <c r="B505" s="43"/>
      <c r="E505" s="44"/>
      <c r="F505" s="44"/>
      <c r="I505" s="44"/>
      <c r="J505" s="44"/>
    </row>
    <row r="506" spans="2:14" x14ac:dyDescent="0.2">
      <c r="B506" s="46"/>
      <c r="E506" s="45"/>
      <c r="F506" s="45"/>
      <c r="G506" s="27"/>
      <c r="H506" s="27"/>
      <c r="I506" s="45"/>
      <c r="J506" s="45"/>
      <c r="K506" s="27"/>
      <c r="L506" s="27"/>
    </row>
    <row r="507" spans="2:14" x14ac:dyDescent="0.2">
      <c r="B507" s="43"/>
      <c r="E507" s="45"/>
      <c r="F507" s="45"/>
      <c r="G507" s="27"/>
      <c r="H507" s="27"/>
      <c r="I507" s="45"/>
      <c r="J507" s="45"/>
      <c r="K507" s="27"/>
      <c r="L507" s="27"/>
      <c r="M507" s="27"/>
      <c r="N507" s="27"/>
    </row>
    <row r="508" spans="2:14" x14ac:dyDescent="0.2">
      <c r="B508" s="43"/>
      <c r="E508" s="45"/>
      <c r="F508" s="45"/>
      <c r="G508" s="27"/>
      <c r="H508" s="27"/>
      <c r="I508" s="45"/>
      <c r="J508" s="45"/>
      <c r="K508" s="27"/>
      <c r="L508" s="27"/>
      <c r="M508" s="27"/>
      <c r="N508" s="27"/>
    </row>
    <row r="509" spans="2:14" x14ac:dyDescent="0.2">
      <c r="B509" s="46"/>
      <c r="E509" s="45"/>
      <c r="F509" s="45"/>
      <c r="G509" s="27"/>
      <c r="H509" s="27"/>
      <c r="I509" s="45"/>
      <c r="J509" s="45"/>
      <c r="K509" s="27"/>
      <c r="L509" s="27"/>
    </row>
    <row r="510" spans="2:14" x14ac:dyDescent="0.2">
      <c r="B510" s="43"/>
      <c r="E510" s="44"/>
      <c r="F510" s="44"/>
      <c r="I510" s="44"/>
      <c r="J510" s="44"/>
    </row>
    <row r="511" spans="2:14" x14ac:dyDescent="0.2">
      <c r="B511" s="43"/>
      <c r="E511" s="44"/>
      <c r="F511" s="44"/>
      <c r="I511" s="44"/>
      <c r="J511" s="44"/>
    </row>
    <row r="512" spans="2:14" x14ac:dyDescent="0.2">
      <c r="B512" s="43"/>
      <c r="E512" s="44"/>
      <c r="F512" s="44"/>
      <c r="I512" s="44"/>
      <c r="J512" s="44"/>
    </row>
    <row r="513" spans="2:14" x14ac:dyDescent="0.2">
      <c r="B513" s="46"/>
      <c r="E513" s="45"/>
      <c r="F513" s="45"/>
      <c r="G513" s="27"/>
      <c r="H513" s="27"/>
      <c r="I513" s="45"/>
      <c r="J513" s="45"/>
      <c r="K513" s="27"/>
      <c r="L513" s="27"/>
      <c r="M513" s="27"/>
      <c r="N513" s="27"/>
    </row>
    <row r="514" spans="2:14" x14ac:dyDescent="0.2">
      <c r="B514" s="43"/>
      <c r="E514" s="44"/>
      <c r="F514" s="44"/>
      <c r="I514" s="44"/>
      <c r="J514" s="44"/>
    </row>
    <row r="515" spans="2:14" x14ac:dyDescent="0.2">
      <c r="B515" s="43"/>
      <c r="E515" s="45"/>
      <c r="F515" s="45"/>
      <c r="G515" s="27"/>
      <c r="H515" s="27"/>
      <c r="I515" s="45"/>
      <c r="J515" s="45"/>
      <c r="K515" s="27"/>
      <c r="L515" s="27"/>
      <c r="M515" s="27"/>
      <c r="N515" s="27"/>
    </row>
    <row r="516" spans="2:14" x14ac:dyDescent="0.2">
      <c r="B516" s="46"/>
      <c r="E516" s="45"/>
      <c r="F516" s="45"/>
      <c r="G516" s="27"/>
      <c r="H516" s="27"/>
      <c r="I516" s="45"/>
      <c r="J516" s="45"/>
      <c r="K516" s="27"/>
      <c r="L516" s="27"/>
    </row>
    <row r="517" spans="2:14" x14ac:dyDescent="0.2">
      <c r="B517" s="43"/>
      <c r="E517" s="45"/>
      <c r="F517" s="45"/>
      <c r="G517" s="27"/>
      <c r="H517" s="27"/>
      <c r="I517" s="45"/>
      <c r="J517" s="45"/>
      <c r="K517" s="27"/>
      <c r="L517" s="27"/>
      <c r="M517" s="27"/>
      <c r="N517" s="27"/>
    </row>
    <row r="518" spans="2:14" x14ac:dyDescent="0.2">
      <c r="B518" s="46"/>
      <c r="E518" s="45"/>
      <c r="F518" s="45"/>
      <c r="G518" s="27"/>
      <c r="H518" s="27"/>
      <c r="I518" s="45"/>
      <c r="J518" s="45"/>
      <c r="K518" s="27"/>
      <c r="L518" s="27"/>
    </row>
    <row r="519" spans="2:14" x14ac:dyDescent="0.2">
      <c r="B519" s="43"/>
      <c r="E519" s="44"/>
      <c r="F519" s="44"/>
      <c r="I519" s="44"/>
      <c r="J519" s="44"/>
    </row>
    <row r="520" spans="2:14" x14ac:dyDescent="0.2">
      <c r="B520" s="43"/>
      <c r="E520" s="44"/>
      <c r="F520" s="44"/>
      <c r="I520" s="44"/>
      <c r="J520" s="44"/>
    </row>
    <row r="521" spans="2:14" x14ac:dyDescent="0.2">
      <c r="B521" s="43"/>
      <c r="E521" s="44"/>
      <c r="F521" s="44"/>
      <c r="I521" s="44"/>
      <c r="J521" s="44"/>
    </row>
    <row r="522" spans="2:14" x14ac:dyDescent="0.2">
      <c r="B522" s="46"/>
      <c r="E522" s="45"/>
      <c r="F522" s="45"/>
      <c r="G522" s="27"/>
      <c r="H522" s="27"/>
      <c r="I522" s="45"/>
      <c r="J522" s="45"/>
      <c r="K522" s="27"/>
      <c r="L522" s="27"/>
    </row>
    <row r="523" spans="2:14" x14ac:dyDescent="0.2">
      <c r="B523" s="46"/>
      <c r="E523" s="45"/>
      <c r="F523" s="45"/>
      <c r="G523" s="27"/>
      <c r="H523" s="27"/>
      <c r="I523" s="45"/>
      <c r="J523" s="45"/>
      <c r="K523" s="27"/>
      <c r="L523" s="27"/>
    </row>
    <row r="524" spans="2:14" x14ac:dyDescent="0.2">
      <c r="B524" s="43"/>
      <c r="E524" s="45"/>
      <c r="F524" s="45"/>
      <c r="G524" s="27"/>
      <c r="H524" s="27"/>
      <c r="I524" s="45"/>
      <c r="J524" s="45"/>
      <c r="K524" s="27"/>
      <c r="L524" s="27"/>
      <c r="M524" s="27"/>
      <c r="N524" s="27"/>
    </row>
    <row r="525" spans="2:14" x14ac:dyDescent="0.2">
      <c r="B525" s="43"/>
      <c r="E525" s="44"/>
      <c r="F525" s="44"/>
      <c r="I525" s="44"/>
      <c r="J525" s="44"/>
    </row>
    <row r="526" spans="2:14" x14ac:dyDescent="0.2">
      <c r="B526" s="43"/>
      <c r="E526" s="44"/>
      <c r="F526" s="44"/>
      <c r="I526" s="44"/>
      <c r="J526" s="44"/>
    </row>
    <row r="527" spans="2:14" x14ac:dyDescent="0.2">
      <c r="B527" s="43"/>
      <c r="E527" s="44"/>
      <c r="F527" s="44"/>
      <c r="I527" s="44"/>
      <c r="J527" s="44"/>
    </row>
    <row r="528" spans="2:14" x14ac:dyDescent="0.2">
      <c r="B528" s="46"/>
      <c r="E528" s="45"/>
      <c r="F528" s="45"/>
      <c r="G528" s="27"/>
      <c r="H528" s="27"/>
      <c r="I528" s="45"/>
      <c r="J528" s="45"/>
      <c r="K528" s="27"/>
      <c r="L528" s="27"/>
    </row>
    <row r="529" spans="2:14" x14ac:dyDescent="0.2">
      <c r="B529" s="43"/>
      <c r="E529" s="44"/>
      <c r="F529" s="44"/>
      <c r="I529" s="44"/>
      <c r="J529" s="44"/>
    </row>
    <row r="530" spans="2:14" x14ac:dyDescent="0.2">
      <c r="B530" s="46"/>
      <c r="E530" s="45"/>
      <c r="F530" s="45"/>
      <c r="G530" s="27"/>
      <c r="H530" s="27"/>
      <c r="I530" s="45"/>
      <c r="J530" s="45"/>
      <c r="K530" s="27"/>
      <c r="L530" s="27"/>
      <c r="M530" s="27"/>
      <c r="N530" s="27"/>
    </row>
    <row r="531" spans="2:14" x14ac:dyDescent="0.2">
      <c r="B531" s="43"/>
      <c r="E531" s="44"/>
      <c r="F531" s="44"/>
      <c r="I531" s="44"/>
      <c r="J531" s="44"/>
    </row>
    <row r="532" spans="2:14" x14ac:dyDescent="0.2">
      <c r="B532" s="46"/>
      <c r="E532" s="45"/>
      <c r="F532" s="45"/>
      <c r="G532" s="27"/>
      <c r="H532" s="27"/>
      <c r="I532" s="45"/>
      <c r="J532" s="45"/>
      <c r="K532" s="27"/>
      <c r="L532" s="27"/>
    </row>
    <row r="533" spans="2:14" x14ac:dyDescent="0.2">
      <c r="B533" s="43"/>
      <c r="E533" s="45"/>
      <c r="F533" s="45"/>
      <c r="G533" s="27"/>
      <c r="H533" s="27"/>
      <c r="I533" s="45"/>
      <c r="J533" s="45"/>
      <c r="K533" s="27"/>
      <c r="L533" s="27"/>
      <c r="M533" s="27"/>
      <c r="N533" s="27"/>
    </row>
    <row r="534" spans="2:14" x14ac:dyDescent="0.2">
      <c r="B534" s="43"/>
      <c r="E534" s="44"/>
      <c r="F534" s="44"/>
      <c r="I534" s="44"/>
      <c r="J534" s="44"/>
    </row>
    <row r="535" spans="2:14" x14ac:dyDescent="0.2">
      <c r="B535" s="43"/>
      <c r="E535" s="45"/>
      <c r="F535" s="45"/>
      <c r="G535" s="27"/>
      <c r="H535" s="27"/>
      <c r="I535" s="45"/>
      <c r="J535" s="45"/>
      <c r="K535" s="27"/>
      <c r="L535" s="27"/>
      <c r="M535" s="27"/>
      <c r="N535" s="27"/>
    </row>
    <row r="536" spans="2:14" x14ac:dyDescent="0.2">
      <c r="B536" s="43"/>
      <c r="E536" s="44"/>
      <c r="F536" s="44"/>
      <c r="I536" s="44"/>
      <c r="J536" s="44"/>
    </row>
    <row r="537" spans="2:14" x14ac:dyDescent="0.2">
      <c r="B537" s="43"/>
      <c r="E537" s="44"/>
      <c r="F537" s="44"/>
      <c r="I537" s="44"/>
      <c r="J537" s="44"/>
    </row>
    <row r="538" spans="2:14" x14ac:dyDescent="0.2">
      <c r="B538" s="43"/>
      <c r="E538" s="44"/>
      <c r="F538" s="44"/>
      <c r="I538" s="44"/>
      <c r="J538" s="44"/>
    </row>
    <row r="539" spans="2:14" x14ac:dyDescent="0.2">
      <c r="B539" s="46"/>
      <c r="E539" s="45"/>
      <c r="F539" s="45"/>
      <c r="G539" s="27"/>
      <c r="H539" s="27"/>
      <c r="I539" s="45"/>
      <c r="J539" s="45"/>
      <c r="K539" s="27"/>
      <c r="L539" s="27"/>
      <c r="M539" s="27"/>
      <c r="N539" s="27"/>
    </row>
    <row r="540" spans="2:14" x14ac:dyDescent="0.2">
      <c r="B540" s="43"/>
      <c r="E540" s="45"/>
      <c r="F540" s="45"/>
      <c r="G540" s="27"/>
      <c r="H540" s="27"/>
      <c r="I540" s="45"/>
      <c r="J540" s="45"/>
      <c r="K540" s="27"/>
      <c r="L540" s="27"/>
      <c r="M540" s="27"/>
      <c r="N540" s="27"/>
    </row>
    <row r="541" spans="2:14" x14ac:dyDescent="0.2">
      <c r="B541" s="43"/>
      <c r="E541" s="44"/>
      <c r="F541" s="44"/>
      <c r="I541" s="44"/>
      <c r="J541" s="44"/>
    </row>
    <row r="542" spans="2:14" x14ac:dyDescent="0.2">
      <c r="B542" s="43"/>
      <c r="E542" s="45"/>
      <c r="F542" s="45"/>
      <c r="G542" s="27"/>
      <c r="H542" s="27"/>
      <c r="I542" s="45"/>
      <c r="J542" s="45"/>
      <c r="K542" s="27"/>
      <c r="L542" s="27"/>
      <c r="M542" s="27"/>
      <c r="N542" s="27"/>
    </row>
    <row r="543" spans="2:14" x14ac:dyDescent="0.2">
      <c r="B543" s="43"/>
      <c r="E543" s="45"/>
      <c r="F543" s="45"/>
      <c r="G543" s="27"/>
      <c r="H543" s="27"/>
      <c r="I543" s="45"/>
      <c r="J543" s="45"/>
      <c r="K543" s="27"/>
      <c r="L543" s="27"/>
      <c r="M543" s="27"/>
      <c r="N543" s="27"/>
    </row>
    <row r="544" spans="2:14" x14ac:dyDescent="0.2">
      <c r="B544" s="43"/>
      <c r="E544" s="44"/>
      <c r="F544" s="44"/>
      <c r="I544" s="44"/>
      <c r="J544" s="44"/>
    </row>
    <row r="545" spans="2:14" x14ac:dyDescent="0.2">
      <c r="B545" s="46"/>
      <c r="E545" s="45"/>
      <c r="F545" s="45"/>
      <c r="G545" s="27"/>
      <c r="H545" s="27"/>
      <c r="I545" s="45"/>
      <c r="J545" s="45"/>
      <c r="K545" s="27"/>
      <c r="L545" s="27"/>
    </row>
    <row r="546" spans="2:14" x14ac:dyDescent="0.2">
      <c r="B546" s="43"/>
      <c r="E546" s="44"/>
      <c r="F546" s="44"/>
      <c r="I546" s="44"/>
      <c r="J546" s="44"/>
    </row>
    <row r="547" spans="2:14" x14ac:dyDescent="0.2">
      <c r="B547" s="43"/>
      <c r="E547" s="44"/>
      <c r="F547" s="44"/>
      <c r="I547" s="44"/>
      <c r="J547" s="44"/>
    </row>
    <row r="548" spans="2:14" x14ac:dyDescent="0.2">
      <c r="B548" s="46"/>
      <c r="E548" s="45"/>
      <c r="F548" s="45"/>
      <c r="G548" s="27"/>
      <c r="H548" s="27"/>
      <c r="I548" s="45"/>
      <c r="J548" s="45"/>
      <c r="K548" s="27"/>
      <c r="L548" s="27"/>
      <c r="M548" s="27"/>
      <c r="N548" s="27"/>
    </row>
    <row r="549" spans="2:14" x14ac:dyDescent="0.2">
      <c r="B549" s="43"/>
      <c r="E549" s="44"/>
      <c r="F549" s="44"/>
      <c r="I549" s="44"/>
      <c r="J549" s="44"/>
    </row>
    <row r="550" spans="2:14" x14ac:dyDescent="0.2">
      <c r="B550" s="46"/>
      <c r="E550" s="27"/>
      <c r="F550" s="27"/>
      <c r="G550" s="27"/>
      <c r="H550" s="27"/>
      <c r="I550" s="27"/>
      <c r="J550" s="27"/>
      <c r="K550" s="27"/>
      <c r="L550" s="27"/>
    </row>
    <row r="551" spans="2:14" x14ac:dyDescent="0.2">
      <c r="B551" s="43"/>
      <c r="E551" s="45"/>
      <c r="F551" s="45"/>
      <c r="G551" s="27"/>
      <c r="H551" s="27"/>
      <c r="I551" s="45"/>
      <c r="J551" s="45"/>
      <c r="K551" s="27"/>
      <c r="L551" s="27"/>
      <c r="M551" s="27"/>
      <c r="N551" s="27"/>
    </row>
    <row r="552" spans="2:14" x14ac:dyDescent="0.2">
      <c r="B552" s="43"/>
      <c r="E552" s="45"/>
      <c r="F552" s="45"/>
      <c r="G552" s="27"/>
      <c r="H552" s="27"/>
      <c r="I552" s="45"/>
      <c r="J552" s="45"/>
      <c r="K552" s="27"/>
      <c r="L552" s="27"/>
      <c r="M552" s="27"/>
      <c r="N552" s="27"/>
    </row>
    <row r="553" spans="2:14" x14ac:dyDescent="0.2">
      <c r="B553" s="43"/>
      <c r="E553" s="45"/>
      <c r="F553" s="45"/>
      <c r="G553" s="27"/>
      <c r="H553" s="27"/>
      <c r="I553" s="45"/>
      <c r="J553" s="45"/>
      <c r="K553" s="27"/>
      <c r="L553" s="27"/>
      <c r="M553" s="27"/>
      <c r="N553" s="27"/>
    </row>
    <row r="554" spans="2:14" x14ac:dyDescent="0.2">
      <c r="B554" s="46"/>
      <c r="E554" s="45"/>
      <c r="F554" s="45"/>
      <c r="G554" s="27"/>
      <c r="H554" s="27"/>
      <c r="I554" s="45"/>
      <c r="J554" s="45"/>
      <c r="K554" s="27"/>
      <c r="L554" s="27"/>
      <c r="M554" s="27"/>
      <c r="N554" s="27"/>
    </row>
    <row r="555" spans="2:14" x14ac:dyDescent="0.2">
      <c r="B555" s="46"/>
      <c r="E555" s="45"/>
      <c r="F555" s="45"/>
      <c r="G555" s="27"/>
      <c r="H555" s="27"/>
      <c r="I555" s="45"/>
      <c r="J555" s="45"/>
      <c r="K555" s="27"/>
      <c r="L555" s="27"/>
      <c r="M555" s="27"/>
      <c r="N555" s="27"/>
    </row>
    <row r="556" spans="2:14" x14ac:dyDescent="0.2">
      <c r="B556" s="43"/>
      <c r="E556" s="44"/>
      <c r="F556" s="44"/>
      <c r="I556" s="44"/>
      <c r="J556" s="44"/>
    </row>
    <row r="557" spans="2:14" x14ac:dyDescent="0.2">
      <c r="B557" s="46"/>
      <c r="E557" s="45"/>
      <c r="F557" s="45"/>
      <c r="G557" s="27"/>
      <c r="H557" s="27"/>
      <c r="I557" s="45"/>
      <c r="J557" s="45"/>
      <c r="K557" s="27"/>
      <c r="L557" s="27"/>
      <c r="M557" s="27"/>
      <c r="N557" s="27"/>
    </row>
    <row r="558" spans="2:14" x14ac:dyDescent="0.2">
      <c r="B558" s="46"/>
      <c r="E558" s="45"/>
      <c r="F558" s="45"/>
      <c r="G558" s="27"/>
      <c r="H558" s="27"/>
      <c r="I558" s="45"/>
      <c r="J558" s="45"/>
      <c r="K558" s="27"/>
      <c r="L558" s="27"/>
    </row>
    <row r="559" spans="2:14" x14ac:dyDescent="0.2">
      <c r="B559" s="43"/>
      <c r="E559" s="45"/>
      <c r="F559" s="45"/>
      <c r="G559" s="27"/>
      <c r="H559" s="27"/>
      <c r="I559" s="45"/>
      <c r="J559" s="45"/>
      <c r="K559" s="27"/>
      <c r="L559" s="27"/>
      <c r="M559" s="27"/>
      <c r="N559" s="27"/>
    </row>
    <row r="560" spans="2:14" x14ac:dyDescent="0.2">
      <c r="B560" s="43"/>
      <c r="E560" s="44"/>
      <c r="F560" s="44"/>
      <c r="I560" s="44"/>
      <c r="J560" s="44"/>
    </row>
    <row r="561" spans="2:14" x14ac:dyDescent="0.2">
      <c r="B561" s="43"/>
    </row>
    <row r="562" spans="2:14" x14ac:dyDescent="0.2">
      <c r="B562" s="43"/>
      <c r="E562" s="45"/>
      <c r="F562" s="45"/>
      <c r="G562" s="27"/>
      <c r="H562" s="27"/>
      <c r="I562" s="45"/>
      <c r="J562" s="45"/>
      <c r="K562" s="27"/>
      <c r="L562" s="27"/>
      <c r="M562" s="27"/>
      <c r="N562" s="27"/>
    </row>
    <row r="563" spans="2:14" x14ac:dyDescent="0.2">
      <c r="B563" s="46"/>
      <c r="E563" s="45"/>
      <c r="F563" s="45"/>
      <c r="G563" s="27"/>
      <c r="H563" s="27"/>
      <c r="I563" s="45"/>
      <c r="J563" s="45"/>
      <c r="K563" s="27"/>
      <c r="L563" s="27"/>
      <c r="M563" s="27"/>
      <c r="N563" s="27"/>
    </row>
    <row r="564" spans="2:14" x14ac:dyDescent="0.2">
      <c r="B564" s="43"/>
      <c r="E564" s="45"/>
      <c r="F564" s="45"/>
      <c r="G564" s="27"/>
      <c r="H564" s="27"/>
      <c r="I564" s="45"/>
      <c r="J564" s="45"/>
      <c r="K564" s="27"/>
      <c r="L564" s="27"/>
      <c r="M564" s="27"/>
      <c r="N564" s="27"/>
    </row>
    <row r="565" spans="2:14" x14ac:dyDescent="0.2">
      <c r="E565" s="45"/>
      <c r="F565" s="45"/>
      <c r="G565" s="27"/>
      <c r="H565" s="27"/>
      <c r="I565" s="45"/>
      <c r="J565" s="45"/>
      <c r="K565" s="27"/>
      <c r="L565" s="27"/>
      <c r="M565" s="27"/>
      <c r="N565" s="27"/>
    </row>
    <row r="566" spans="2:14" x14ac:dyDescent="0.2">
      <c r="B566" s="46"/>
      <c r="E566" s="45"/>
      <c r="F566" s="45"/>
      <c r="G566" s="27"/>
      <c r="H566" s="27"/>
      <c r="I566" s="45"/>
      <c r="J566" s="45"/>
      <c r="K566" s="27"/>
      <c r="L566" s="27"/>
      <c r="M566" s="27"/>
      <c r="N566" s="27"/>
    </row>
    <row r="567" spans="2:14" x14ac:dyDescent="0.2">
      <c r="B567" s="46"/>
      <c r="E567" s="45"/>
      <c r="F567" s="45"/>
      <c r="G567" s="27"/>
      <c r="H567" s="27"/>
      <c r="I567" s="45"/>
      <c r="J567" s="45"/>
      <c r="K567" s="27"/>
      <c r="L567" s="27"/>
    </row>
    <row r="568" spans="2:14" x14ac:dyDescent="0.2">
      <c r="B568" s="46"/>
      <c r="E568" s="45"/>
      <c r="F568" s="45"/>
      <c r="G568" s="27"/>
      <c r="H568" s="27"/>
      <c r="I568" s="45"/>
      <c r="J568" s="45"/>
      <c r="K568" s="27"/>
      <c r="L568" s="27"/>
      <c r="M568" s="27"/>
      <c r="N568" s="27"/>
    </row>
    <row r="569" spans="2:14" x14ac:dyDescent="0.2">
      <c r="B569" s="46"/>
      <c r="E569" s="45"/>
      <c r="F569" s="45"/>
      <c r="G569" s="27"/>
      <c r="H569" s="27"/>
      <c r="I569" s="45"/>
      <c r="J569" s="45"/>
      <c r="K569" s="27"/>
      <c r="L569" s="27"/>
    </row>
    <row r="570" spans="2:14" x14ac:dyDescent="0.2">
      <c r="B570" s="46"/>
      <c r="E570" s="45"/>
      <c r="F570" s="45"/>
      <c r="G570" s="27"/>
      <c r="H570" s="27"/>
      <c r="I570" s="45"/>
      <c r="J570" s="45"/>
      <c r="K570" s="27"/>
      <c r="L570" s="27"/>
      <c r="M570" s="27"/>
      <c r="N570" s="27"/>
    </row>
    <row r="571" spans="2:14" x14ac:dyDescent="0.2">
      <c r="B571" s="43"/>
      <c r="E571" s="44"/>
      <c r="F571" s="44"/>
      <c r="I571" s="44"/>
      <c r="J571" s="44"/>
    </row>
    <row r="572" spans="2:14" x14ac:dyDescent="0.2">
      <c r="B572" s="46"/>
      <c r="E572" s="27"/>
      <c r="F572" s="27"/>
      <c r="G572" s="27"/>
      <c r="H572" s="27"/>
      <c r="I572" s="27"/>
      <c r="J572" s="27"/>
      <c r="K572" s="27"/>
      <c r="L572" s="27"/>
    </row>
    <row r="573" spans="2:14" x14ac:dyDescent="0.2">
      <c r="B573" s="43"/>
      <c r="E573" s="45"/>
      <c r="F573" s="45"/>
      <c r="G573" s="27"/>
      <c r="H573" s="27"/>
      <c r="I573" s="45"/>
      <c r="J573" s="45"/>
      <c r="K573" s="27"/>
      <c r="L573" s="27"/>
      <c r="M573" s="27"/>
      <c r="N573" s="27"/>
    </row>
    <row r="574" spans="2:14" x14ac:dyDescent="0.2">
      <c r="B574" s="46"/>
      <c r="E574" s="45"/>
      <c r="F574" s="45"/>
      <c r="G574" s="27"/>
      <c r="H574" s="27"/>
      <c r="I574" s="45"/>
      <c r="J574" s="45"/>
      <c r="K574" s="27"/>
      <c r="L574" s="27"/>
      <c r="M574" s="27"/>
      <c r="N574" s="27"/>
    </row>
    <row r="575" spans="2:14" x14ac:dyDescent="0.2">
      <c r="B575" s="43"/>
      <c r="E575" s="45"/>
      <c r="F575" s="45"/>
      <c r="G575" s="27"/>
      <c r="H575" s="27"/>
      <c r="I575" s="45"/>
      <c r="J575" s="45"/>
      <c r="K575" s="27"/>
      <c r="L575" s="27"/>
      <c r="M575" s="27"/>
      <c r="N575" s="27"/>
    </row>
    <row r="576" spans="2:14" x14ac:dyDescent="0.2">
      <c r="E576" s="45"/>
      <c r="F576" s="45"/>
      <c r="G576" s="27"/>
      <c r="H576" s="27"/>
      <c r="I576" s="45"/>
      <c r="J576" s="45"/>
      <c r="K576" s="27"/>
      <c r="L576" s="27"/>
      <c r="M576" s="27"/>
      <c r="N576" s="27"/>
    </row>
    <row r="577" spans="2:14" x14ac:dyDescent="0.2">
      <c r="B577" s="46"/>
      <c r="E577" s="45"/>
      <c r="F577" s="45"/>
      <c r="G577" s="27"/>
      <c r="H577" s="27"/>
      <c r="I577" s="45"/>
      <c r="J577" s="45"/>
      <c r="K577" s="27"/>
      <c r="L577" s="27"/>
    </row>
    <row r="578" spans="2:14" x14ac:dyDescent="0.2">
      <c r="B578" s="46"/>
      <c r="E578" s="27"/>
      <c r="F578" s="27"/>
      <c r="G578" s="27"/>
      <c r="H578" s="27"/>
      <c r="I578" s="27"/>
      <c r="J578" s="27"/>
      <c r="K578" s="27"/>
      <c r="L578" s="27"/>
      <c r="M578" s="27"/>
      <c r="N578" s="27"/>
    </row>
    <row r="579" spans="2:14" x14ac:dyDescent="0.2">
      <c r="B579" s="46"/>
      <c r="E579" s="27"/>
      <c r="F579" s="27"/>
      <c r="G579" s="27"/>
      <c r="H579" s="27"/>
      <c r="I579" s="27"/>
      <c r="J579" s="27"/>
      <c r="K579" s="27"/>
      <c r="L579" s="27"/>
    </row>
    <row r="580" spans="2:14" x14ac:dyDescent="0.2">
      <c r="B580" s="46"/>
      <c r="E580" s="27"/>
      <c r="F580" s="27"/>
      <c r="G580" s="27"/>
      <c r="H580" s="27"/>
      <c r="I580" s="27"/>
      <c r="J580" s="27"/>
      <c r="K580" s="27"/>
      <c r="L580" s="27"/>
    </row>
    <row r="581" spans="2:14" x14ac:dyDescent="0.2">
      <c r="B581" s="46"/>
      <c r="E581" s="27"/>
      <c r="F581" s="27"/>
      <c r="G581" s="27"/>
      <c r="H581" s="27"/>
      <c r="I581" s="27"/>
      <c r="J581" s="27"/>
      <c r="K581" s="27"/>
      <c r="L581" s="27"/>
    </row>
    <row r="582" spans="2:14" x14ac:dyDescent="0.2">
      <c r="B582" s="43"/>
    </row>
    <row r="583" spans="2:14" x14ac:dyDescent="0.2">
      <c r="B583" s="46"/>
      <c r="E583" s="27"/>
      <c r="F583" s="27"/>
      <c r="G583" s="27"/>
      <c r="H583" s="27"/>
      <c r="I583" s="27"/>
      <c r="J583" s="27"/>
      <c r="K583" s="27"/>
      <c r="L583" s="27"/>
    </row>
    <row r="584" spans="2:14" x14ac:dyDescent="0.2">
      <c r="B584" s="43"/>
    </row>
    <row r="585" spans="2:14" x14ac:dyDescent="0.2">
      <c r="B585" s="46"/>
      <c r="E585" s="27"/>
      <c r="F585" s="27"/>
      <c r="G585" s="27"/>
      <c r="H585" s="27"/>
      <c r="I585" s="27"/>
      <c r="J585" s="27"/>
      <c r="K585" s="27"/>
      <c r="L585" s="27"/>
    </row>
    <row r="586" spans="2:14" x14ac:dyDescent="0.2">
      <c r="B586" s="43"/>
    </row>
    <row r="588" spans="2:14" x14ac:dyDescent="0.2">
      <c r="B588" s="46"/>
      <c r="E588" s="27"/>
      <c r="F588" s="27"/>
      <c r="G588" s="27"/>
      <c r="H588" s="27"/>
      <c r="I588" s="27"/>
      <c r="J588" s="27"/>
      <c r="K588" s="27"/>
      <c r="L588" s="27"/>
    </row>
    <row r="589" spans="2:14" x14ac:dyDescent="0.2">
      <c r="B589" s="46"/>
      <c r="E589" s="27"/>
      <c r="F589" s="27"/>
      <c r="G589" s="27"/>
      <c r="H589" s="27"/>
      <c r="I589" s="27"/>
      <c r="J589" s="27"/>
      <c r="K589" s="27"/>
      <c r="L589" s="27"/>
    </row>
    <row r="590" spans="2:14" x14ac:dyDescent="0.2">
      <c r="B590" s="46"/>
      <c r="E590" s="27"/>
      <c r="F590" s="27"/>
      <c r="G590" s="27"/>
      <c r="H590" s="27"/>
      <c r="I590" s="27"/>
      <c r="J590" s="27"/>
      <c r="K590" s="27"/>
      <c r="L590" s="27"/>
    </row>
    <row r="591" spans="2:14" x14ac:dyDescent="0.2">
      <c r="B591" s="46"/>
      <c r="E591" s="27"/>
      <c r="F591" s="27"/>
      <c r="G591" s="27"/>
      <c r="H591" s="27"/>
      <c r="I591" s="27"/>
      <c r="J591" s="27"/>
      <c r="K591" s="27"/>
      <c r="L591" s="27"/>
    </row>
    <row r="592" spans="2:14" x14ac:dyDescent="0.2">
      <c r="B592" s="43"/>
    </row>
    <row r="593" spans="2:12" x14ac:dyDescent="0.2">
      <c r="B593" s="28"/>
      <c r="E593" s="27"/>
      <c r="F593" s="27"/>
      <c r="G593" s="27"/>
      <c r="H593" s="27"/>
      <c r="I593" s="27"/>
      <c r="J593" s="27"/>
      <c r="K593" s="27"/>
      <c r="L593" s="27"/>
    </row>
  </sheetData>
  <mergeCells count="14">
    <mergeCell ref="B2:N2"/>
    <mergeCell ref="B3:N3"/>
    <mergeCell ref="B4:N4"/>
    <mergeCell ref="B5:N5"/>
    <mergeCell ref="B6:N6"/>
    <mergeCell ref="B7:N7"/>
    <mergeCell ref="B8:N8"/>
    <mergeCell ref="B9:N9"/>
    <mergeCell ref="B11:M11"/>
    <mergeCell ref="B12:M12"/>
    <mergeCell ref="B13:M13"/>
    <mergeCell ref="C15:E15"/>
    <mergeCell ref="F15:H15"/>
    <mergeCell ref="I15:M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INGRESOS Y OTROS BENEFICIOS</vt:lpstr>
      <vt:lpstr>GASTOS Y OTRAS PERDIDAS</vt:lpstr>
      <vt:lpstr>EFECTIVO Y EQUIVALENTES</vt:lpstr>
      <vt:lpstr>DERECHOS A REC. EFEC. Y EQUIV. </vt:lpstr>
      <vt:lpstr>INVERTARIOS</vt:lpstr>
      <vt:lpstr>ALMACENES</vt:lpstr>
      <vt:lpstr>INVERSIONES FINANCIERAS</vt:lpstr>
      <vt:lpstr>BIENES MUEBLES, INMUEBLES E IN</vt:lpstr>
      <vt:lpstr>ESTIMACIONES Y DETERIOROS</vt:lpstr>
      <vt:lpstr>OTROS ACTIVOS</vt:lpstr>
      <vt:lpstr>CTAS. Y DOCTOS POR PAGAR</vt:lpstr>
      <vt:lpstr>FONDOS Y BIE. DE TERC. EN GARA.</vt:lpstr>
      <vt:lpstr>PASIVOS DIFERIDOS</vt:lpstr>
      <vt:lpstr>PROVISIONES</vt:lpstr>
      <vt:lpstr>OTROS PASIVOS</vt:lpstr>
      <vt:lpstr>NOTAS AL EDO DE VAR. EN LA HACI</vt:lpstr>
      <vt:lpstr>NOTAS AL EDO. DE FLUJOS DE EFEC</vt:lpstr>
      <vt:lpstr>CONC.ENTRE ING.PRES.Y CONTA</vt:lpstr>
      <vt:lpstr>CONC.ENTRE EGR.PRES. Y CONTA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PC05</dc:creator>
  <cp:lastModifiedBy>L. C. Rodriguez Oyorzabal</cp:lastModifiedBy>
  <dcterms:created xsi:type="dcterms:W3CDTF">2024-05-15T21:04:31Z</dcterms:created>
  <dcterms:modified xsi:type="dcterms:W3CDTF">2026-05-19T15:42:33Z</dcterms:modified>
</cp:coreProperties>
</file>