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xr:revisionPtr revIDLastSave="0" documentId="13_ncr:1_{D5991B91-3D7E-45A8-86AA-5FE4B33BA256}" xr6:coauthVersionLast="47" xr6:coauthVersionMax="47" xr10:uidLastSave="{00000000-0000-0000-0000-000000000000}"/>
  <bookViews>
    <workbookView xWindow="2810" yWindow="10" windowWidth="15310" windowHeight="101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</definedNames>
  <calcPr calcId="181029"/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I17" i="1"/>
  <c r="I16" i="1"/>
  <c r="I15" i="1"/>
  <c r="I14" i="1"/>
  <c r="I11" i="1"/>
  <c r="I8" i="1"/>
  <c r="H24" i="1"/>
  <c r="H23" i="1"/>
  <c r="H22" i="1"/>
  <c r="H21" i="1"/>
  <c r="H20" i="1"/>
  <c r="H19" i="1"/>
  <c r="H18" i="1"/>
  <c r="H17" i="1"/>
  <c r="H16" i="1"/>
  <c r="H15" i="1"/>
  <c r="H14" i="1"/>
  <c r="H8" i="1"/>
</calcChain>
</file>

<file path=xl/sharedStrings.xml><?xml version="1.0" encoding="utf-8"?>
<sst xmlns="http://schemas.openxmlformats.org/spreadsheetml/2006/main" count="232" uniqueCount="105">
  <si>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</si>
  <si>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</si>
  <si>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</si>
  <si>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</si>
  <si>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</si>
  <si>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</si>
  <si>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</si>
  <si>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</si>
  <si>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</si>
  <si>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</si>
  <si>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</si>
  <si>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</si>
  <si>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</si>
  <si>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</si>
  <si>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</si>
  <si>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</si>
  <si>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</si>
  <si>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</si>
  <si>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</si>
  <si>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</si>
  <si>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</si>
  <si>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</si>
  <si>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</si>
  <si>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</si>
  <si>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</si>
  <si>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</si>
  <si>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</si>
  <si>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</si>
  <si>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</si>
  <si>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</si>
  <si>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</si>
  <si>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</si>
  <si>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</si>
  <si>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</si>
  <si>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</si>
  <si>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</si>
  <si>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</si>
  <si>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</si>
  <si>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</si>
  <si>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</si>
  <si>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</si>
  <si>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</si>
  <si>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</si>
  <si>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</si>
  <si>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</si>
  <si>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</si>
  <si>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</si>
  <si>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</si>
  <si>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</si>
  <si>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</si>
  <si>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</si>
  <si>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</si>
  <si>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</si>
  <si>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</si>
  <si>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</si>
  <si>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</si>
  <si>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</t>
  </si>
  <si>
    <t>Anual</t>
  </si>
  <si>
    <t>Informes de actividades</t>
  </si>
  <si>
    <t>Departamento de Administración, Finanzas y Transparencia</t>
  </si>
  <si>
    <t>Trimestral</t>
  </si>
  <si>
    <t>Porcentaje de aumento de la actividad industrial en Guerrero</t>
  </si>
  <si>
    <t>Porcentaje de aumento de proyectos, servicios y/o acciones en el Parque Industrial Guerrero</t>
  </si>
  <si>
    <t>Porcentaje de acciones y mecanismos de mejora para elevar el nivel de cumplimiento de las normas aplicables al FIGUEIN</t>
  </si>
  <si>
    <t>Número de carta de intención recibidas</t>
  </si>
  <si>
    <t>Porcentaje de mejoras en el Parque Industrial Guerrero</t>
  </si>
  <si>
    <t>Porcentaje de acciones de difusión realizadas</t>
  </si>
  <si>
    <t>Porcentaje de participación en Comités y/o Subcomités</t>
  </si>
  <si>
    <t>Porcentaje de asistencia a Congresos, expos, foros y ferias</t>
  </si>
  <si>
    <t>Porcentaje de convenios concretados</t>
  </si>
  <si>
    <t>Porcentaje de mejora del resultado en la evaluación de control interno</t>
  </si>
  <si>
    <t>Porcentaje de acciones conducentes para mejorar la igualdad sustantiva</t>
  </si>
  <si>
    <t>Porcentaje de mejora de la calificación semestral en materia de transparencia</t>
  </si>
  <si>
    <t>Porcentaje de cumplimiento de la ley estatal de archivos</t>
  </si>
  <si>
    <t>Porcentaje de Difusión Realizada</t>
  </si>
  <si>
    <t>Porcentaje de Asuntos Jurídicos Atendidos</t>
  </si>
  <si>
    <t>Porcentaje de normatividad actualizada</t>
  </si>
  <si>
    <t>Eficacia</t>
  </si>
  <si>
    <t>Proporcionara información al respecto de las nuevos proyectos, servicios y/o acciones que se lleven a cabo en el Parque Industrial Guerrero</t>
  </si>
  <si>
    <t>Proporcionará información relativa a las empresas interesadas en invertir en el sector indutrial del Estado de Guerrero</t>
  </si>
  <si>
    <t>Proporcionará información relativa a las mejoras realizadas en las instalaciones del Parque Industrial Guerrero</t>
  </si>
  <si>
    <t>Proporcionará información relativa a la mejora del cumplimiento de la normatividad aplicable a FIGUEIN</t>
  </si>
  <si>
    <t>NPSAPIG/PSAEPIG*100=%APSCPIG</t>
  </si>
  <si>
    <t>'NPSAPIG/PSAEPIG*100=%APSCPIG</t>
  </si>
  <si>
    <t>CIIR/BI*100=%EII</t>
  </si>
  <si>
    <t>MR/MP*100=%MPIG</t>
  </si>
  <si>
    <t xml:space="preserve">Posicionar al Estado de Guerrero como una región realmente competitiva para el desarrollo del sector industrial </t>
  </si>
  <si>
    <t>Ejecutar proyectos, servicios y acciones que faciliten el acceso a infraestructura industrial, mejore la capacidad operativa de los parques y espacios productivos  y fortalecezcan los mecanismo de vinculación con inversionaistas, empresas y gobiernos municipales</t>
  </si>
  <si>
    <t>Atraer nuevas inversiones y mejorar el desarrollo y protección de las existentes</t>
  </si>
  <si>
    <t>Mejorar la gestión jurídico-administrativa del Fideicomiso Guerrero industrial</t>
  </si>
  <si>
    <t>Buscar empresas o inversionistas en otros Estados de la República</t>
  </si>
  <si>
    <t>Optimizar y modernizar la infraestructura del Parque Industrial Guerrero</t>
  </si>
  <si>
    <t>Realizar campañas de difusión en medios y plataformas digitales del sector industrial y estímulos fiscales que ofrece el Estado de Guerrero</t>
  </si>
  <si>
    <t>Participar en comités y subcomités interinstitucionales</t>
  </si>
  <si>
    <t>Asistir y participar en congresos, expos, Foros y ferias empresariales del Sector Industrial</t>
  </si>
  <si>
    <t>Celebrar convenios de colaboración con dependencias Federales, Estatales y Municipales, así como académicas</t>
  </si>
  <si>
    <t>Mejorar el resultado de la Evaluación de Control Interno Institucional del FIGUEIN</t>
  </si>
  <si>
    <t>Realizar foros, capacitaciones, talleres cursos en materia de equidad de género para sensibilizar a los servidores públicos del FIGUEIN</t>
  </si>
  <si>
    <t>Mejorar el resultado de la verificación en materia de Transparencia</t>
  </si>
  <si>
    <t>Implementar los mecanismos en materia de archivo</t>
  </si>
  <si>
    <t>Difundir y observar los principios y valores del Código de ética de las Personas Servidoras Públicas del Gobierno del Estado de Guerrero, así como, el Código de Conducta del FIGUEIN</t>
  </si>
  <si>
    <t>Dar seguimiento a los asuntos legales del Organismo</t>
  </si>
  <si>
    <t>Actualizar el marco normativo del Ente Público</t>
  </si>
  <si>
    <t>Semestral</t>
  </si>
  <si>
    <t>Atraer nuevas inversiones y mejorar el desarrollo y protección de las existentes y Mejorar la Gestión Jurídico Administrativa del Fideicomiso Guerrero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</si>
</sst>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Encode Sans Compressed"/>
    </font>
    <font>
      <sz val="11"/>
      <name val="Encode Sans Compressed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7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0" fontId="6" fillId="0" borderId="0" xfId="2" quotePrefix="1" applyFont="1" applyAlignment="1">
      <alignment horizontal="center" vertical="center"/>
    </xf>
    <xf numFmtId="0" fontId="6" fillId="0" borderId="0" xfId="2" applyFont="1" applyAlignment="1">
      <alignment horizontal="justify" vertical="center" wrapText="1"/>
    </xf>
    <xf numFmtId="0" fontId="6" fillId="0" borderId="0" xfId="2" quotePrefix="1" applyFont="1" applyAlignment="1">
      <alignment horizontal="justify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Millares 3" xfId="1" xr:uid="{4C9E9166-807D-4EC2-A6C4-8D0383281DA4}"/>
    <cellStyle name="Normal" xfId="0" builtinId="0"/>
    <cellStyle name="Normal 2" xfId="2" xr:uid="{59416D52-2086-4F20-A449-4EDC0B6DDAB7}"/>
    <cellStyle name="Normal 2 2" xfId="3" xr:uid="{376B8333-D030-4DC2-9D07-396754F9F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A,%20MIR,%20PBR%20Y%20FICHAS%20TECNICA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1 ÁRBOL DE PROBLEMAS"/>
      <sheetName val="2 ÁRBOL DE OBJETIVOS"/>
      <sheetName val="3 RESUMEN NARRATIVO"/>
      <sheetName val="MIR"/>
      <sheetName val="POA 2026"/>
      <sheetName val="PBR 2026"/>
      <sheetName val="F.T 1"/>
      <sheetName val="F.T 1.1"/>
      <sheetName val="F.T 1.1.1"/>
      <sheetName val="F.T 1.1.1.1"/>
      <sheetName val="F.T 1.1.1.2 "/>
      <sheetName val="1.1.1.3"/>
      <sheetName val="1.1.1.4"/>
      <sheetName val="1.1.1.5"/>
      <sheetName val="1.1.1.6"/>
      <sheetName val="1.1.2"/>
      <sheetName val="1.1.2.1"/>
      <sheetName val="1.1.2.2"/>
      <sheetName val="1.1.2.3"/>
      <sheetName val="1.1.2.4"/>
      <sheetName val="1.1.2.5"/>
      <sheetName val="1.1.2.6"/>
      <sheetName val="1.1.2.7"/>
      <sheetName val="FORMATO PRESUPUESTARIO (2)"/>
      <sheetName val="Hoja2"/>
      <sheetName val="ADMINISTRATIVO"/>
      <sheetName val="FUNCIONAL"/>
      <sheetName val="PROGRAMÁTICO"/>
      <sheetName val="FUENTE FINANCIAMIENTO"/>
      <sheetName val="FONDO FINANCIAMIENTO"/>
      <sheetName val="OBJETO GASTO"/>
      <sheetName val="TIPO DE GASTO"/>
      <sheetName val="REGIÓN GEOGRÁFICA 2024"/>
      <sheetName val="REGIÓN"/>
      <sheetName val="ODS y Me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A20" t="str">
            <v>Proporcionara información al respecto de las nuevas inversiones en el sector indutrial</v>
          </cell>
        </row>
        <row r="23">
          <cell r="A23" t="str">
            <v>NAI/AIE*100=%AAIG</v>
          </cell>
        </row>
      </sheetData>
      <sheetData sheetId="8"/>
      <sheetData sheetId="9"/>
      <sheetData sheetId="10"/>
      <sheetData sheetId="11"/>
      <sheetData sheetId="12">
        <row r="17">
          <cell r="A17" t="str">
            <v>Proporcionará información de las acciones llevadas a cabo para difundir el Parque Industrial Guerrero y el Programa de Estimulos Fiscales</v>
          </cell>
        </row>
        <row r="19">
          <cell r="A19" t="str">
            <v>NAR/NAP*100=%AD</v>
          </cell>
        </row>
      </sheetData>
      <sheetData sheetId="13">
        <row r="17">
          <cell r="A17" t="str">
            <v>Nos proporcionará información de la participación del FIGUEIN en las sesiones de los Comités y/o Subcomités</v>
          </cell>
        </row>
        <row r="19">
          <cell r="A19" t="str">
            <v>NA/CR*100=% AC</v>
          </cell>
        </row>
      </sheetData>
      <sheetData sheetId="14">
        <row r="17">
          <cell r="A17" t="str">
            <v>Proporcionará información relativa a la asistencia y/o participación del FIGUEIN en eventos empresariales</v>
          </cell>
        </row>
        <row r="19">
          <cell r="A19" t="str">
            <v>NAP/ICR*100=% AE</v>
          </cell>
        </row>
      </sheetData>
      <sheetData sheetId="15">
        <row r="17">
          <cell r="A17" t="str">
            <v>Proporcionará información relativa a la celbración de convenios celebrados con autoridades municipales, estatales y/o académicas</v>
          </cell>
        </row>
        <row r="19">
          <cell r="A19" t="str">
            <v>CC/CP*100=%CC</v>
          </cell>
        </row>
      </sheetData>
      <sheetData sheetId="16">
        <row r="19">
          <cell r="A19" t="str">
            <v>AMI2026/AMP2026*100=%AMMENCNAFIGUEIN</v>
          </cell>
        </row>
      </sheetData>
      <sheetData sheetId="17">
        <row r="17">
          <cell r="A17" t="str">
            <v>Proporcionará información del cumplimiento del Marco Integrado de Control Interno</v>
          </cell>
        </row>
        <row r="20">
          <cell r="A20" t="str">
            <v>RECI2026-RECI2025=%MRECI</v>
          </cell>
        </row>
      </sheetData>
      <sheetData sheetId="18">
        <row r="17">
          <cell r="A17" t="str">
            <v>Proporcionará información relativa al cumplimiento de la Ley Número 494 del Estado de Guerrero</v>
          </cell>
        </row>
        <row r="19">
          <cell r="A19" t="str">
            <v>FTCI/FTCP*100=% DE ACMIS</v>
          </cell>
        </row>
      </sheetData>
      <sheetData sheetId="19">
        <row r="19">
          <cell r="A19" t="str">
            <v>Proporcionará información sobre el cumplimiento de la Ley 207 de Transparencia</v>
          </cell>
        </row>
        <row r="22">
          <cell r="A22" t="str">
            <v>MI/MP*100%=% DE CLET</v>
          </cell>
        </row>
      </sheetData>
      <sheetData sheetId="20">
        <row r="18">
          <cell r="A18" t="str">
            <v>Proporcionará información sobre el cumplimiento de la Ley Estatal de Archivos</v>
          </cell>
        </row>
        <row r="21">
          <cell r="A21" t="str">
            <v>MI/MP*100%=% DE CLEA</v>
          </cell>
        </row>
      </sheetData>
      <sheetData sheetId="21">
        <row r="18">
          <cell r="A18" t="str">
            <v>Proporcionará información sobre la disfusión de los principios y valores éticos y de Conducta</v>
          </cell>
        </row>
        <row r="20">
          <cell r="A20" t="str">
            <v>ADR/ADP*100%=% DR</v>
          </cell>
        </row>
      </sheetData>
      <sheetData sheetId="22">
        <row r="17">
          <cell r="A17" t="str">
            <v>Proporcionara información de los asuntos en materia jurídica atendidos</v>
          </cell>
        </row>
        <row r="20">
          <cell r="A20" t="str">
            <v>AJA/TAJR*100%=% AJA</v>
          </cell>
        </row>
      </sheetData>
      <sheetData sheetId="23">
        <row r="19">
          <cell r="A19" t="str">
            <v>Proporcionará información sobre la actualización del Marco Normativo del FIGUEIN</v>
          </cell>
        </row>
        <row r="21">
          <cell r="A21" t="str">
            <v>NIA/NID*100%=% AMN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O25" workbookViewId="0">
      <selection activeCell="O25" sqref="A25:XFD44"/>
    </sheetView>
  </sheetViews>
  <sheetFormatPr baseColWidth="10" defaultColWidth="8.81640625" defaultRowHeight="14.5"/>
  <cols>
    <col min="1" max="1" width="8" bestFit="1" customWidth="1"/>
    <col min="2" max="2" width="36.453125" bestFit="1" customWidth="1"/>
    <col min="3" max="3" width="38.54296875" bestFit="1" customWidth="1"/>
    <col min="4" max="4" width="56" bestFit="1" customWidth="1"/>
    <col min="5" max="5" width="53.1796875" bestFit="1" customWidth="1"/>
    <col min="6" max="6" width="35.26953125" customWidth="1"/>
    <col min="7" max="7" width="19.81640625" bestFit="1" customWidth="1"/>
    <col min="8" max="8" width="52" customWidth="1"/>
    <col min="9" max="9" width="48.54296875" customWidth="1"/>
    <col min="10" max="10" width="16.26953125" bestFit="1" customWidth="1"/>
    <col min="11" max="11" width="20.81640625" bestFit="1" customWidth="1"/>
    <col min="12" max="12" width="10" bestFit="1" customWidth="1"/>
    <col min="13" max="13" width="17.54296875" bestFit="1" customWidth="1"/>
    <col min="14" max="14" width="34.7265625" bestFit="1" customWidth="1"/>
    <col min="15" max="15" width="15.453125" bestFit="1" customWidth="1"/>
    <col min="16" max="16" width="27.7265625" bestFit="1" customWidth="1"/>
    <col min="17" max="17" width="19.7265625" bestFit="1" customWidth="1"/>
    <col min="18" max="18" width="73.2695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60.75" customHeight="1">
      <c r="A8" s="2">
        <v>2026</v>
      </c>
      <c r="B8" s="4">
        <v>46023</v>
      </c>
      <c r="C8" s="4">
        <v>46112</v>
      </c>
      <c r="D8" s="5" t="s">
        <v>104</v>
      </c>
      <c r="E8" s="6" t="s">
        <v>86</v>
      </c>
      <c r="F8" s="7" t="s">
        <v>61</v>
      </c>
      <c r="G8" s="8" t="s">
        <v>77</v>
      </c>
      <c r="H8" s="9" t="str">
        <f>+'[1]F.T 1'!$A$20</f>
        <v>Proporcionara información al respecto de las nuevas inversiones en el sector indutrial</v>
      </c>
      <c r="I8" s="7" t="str">
        <f>+'[1]F.T 1'!$A$23</f>
        <v>NAI/AIE*100=%AAIG</v>
      </c>
      <c r="J8" s="2" t="s">
        <v>56</v>
      </c>
      <c r="K8" s="2" t="s">
        <v>57</v>
      </c>
      <c r="L8" s="2">
        <v>60</v>
      </c>
      <c r="M8" s="2">
        <v>100</v>
      </c>
      <c r="N8" s="2">
        <v>0</v>
      </c>
      <c r="O8" s="2">
        <v>30</v>
      </c>
      <c r="P8" s="2" t="s">
        <v>54</v>
      </c>
      <c r="Q8" s="2" t="s">
        <v>58</v>
      </c>
      <c r="R8" s="2" t="s">
        <v>59</v>
      </c>
      <c r="S8" s="4">
        <v>46134</v>
      </c>
    </row>
    <row r="9" spans="1:20" s="2" customFormat="1" ht="89.25" customHeight="1">
      <c r="A9" s="2">
        <v>2026</v>
      </c>
      <c r="B9" s="4">
        <v>46023</v>
      </c>
      <c r="C9" s="4">
        <v>46112</v>
      </c>
      <c r="D9" s="5" t="s">
        <v>104</v>
      </c>
      <c r="E9" s="6" t="s">
        <v>87</v>
      </c>
      <c r="F9" s="7" t="s">
        <v>62</v>
      </c>
      <c r="G9" s="8" t="s">
        <v>77</v>
      </c>
      <c r="H9" s="10" t="s">
        <v>78</v>
      </c>
      <c r="I9" s="7" t="s">
        <v>82</v>
      </c>
      <c r="J9" s="2" t="s">
        <v>56</v>
      </c>
      <c r="K9" s="2" t="s">
        <v>57</v>
      </c>
      <c r="L9" s="2">
        <v>60</v>
      </c>
      <c r="M9" s="2">
        <v>100</v>
      </c>
      <c r="N9" s="2">
        <v>0</v>
      </c>
      <c r="O9" s="2">
        <v>25</v>
      </c>
      <c r="P9" s="2" t="s">
        <v>54</v>
      </c>
      <c r="Q9" s="2" t="s">
        <v>58</v>
      </c>
      <c r="R9" s="2" t="s">
        <v>59</v>
      </c>
      <c r="S9" s="4">
        <v>46134</v>
      </c>
    </row>
    <row r="10" spans="1:20" s="2" customFormat="1" ht="54" customHeight="1">
      <c r="A10" s="2">
        <v>2026</v>
      </c>
      <c r="B10" s="4">
        <v>46023</v>
      </c>
      <c r="C10" s="4">
        <v>46112</v>
      </c>
      <c r="D10" s="5" t="s">
        <v>104</v>
      </c>
      <c r="E10" s="6" t="s">
        <v>88</v>
      </c>
      <c r="F10" s="7" t="s">
        <v>62</v>
      </c>
      <c r="G10" s="11" t="s">
        <v>77</v>
      </c>
      <c r="H10" s="10" t="s">
        <v>78</v>
      </c>
      <c r="I10" s="7" t="s">
        <v>83</v>
      </c>
      <c r="J10" s="2" t="s">
        <v>56</v>
      </c>
      <c r="K10" s="2" t="s">
        <v>60</v>
      </c>
      <c r="L10" s="2">
        <v>70</v>
      </c>
      <c r="M10" s="2">
        <v>100</v>
      </c>
      <c r="N10" s="2">
        <v>0</v>
      </c>
      <c r="O10" s="2">
        <v>25</v>
      </c>
      <c r="P10" s="2" t="s">
        <v>54</v>
      </c>
      <c r="Q10" s="2" t="s">
        <v>58</v>
      </c>
      <c r="R10" s="2" t="s">
        <v>59</v>
      </c>
      <c r="S10" s="4">
        <v>46134</v>
      </c>
    </row>
    <row r="11" spans="1:20" s="2" customFormat="1" ht="57" customHeight="1">
      <c r="A11" s="2">
        <v>2026</v>
      </c>
      <c r="B11" s="4">
        <v>46023</v>
      </c>
      <c r="C11" s="4">
        <v>46112</v>
      </c>
      <c r="D11" s="5" t="s">
        <v>104</v>
      </c>
      <c r="E11" s="6" t="s">
        <v>89</v>
      </c>
      <c r="F11" s="7" t="s">
        <v>63</v>
      </c>
      <c r="G11" s="11" t="s">
        <v>77</v>
      </c>
      <c r="H11" s="6" t="s">
        <v>81</v>
      </c>
      <c r="I11" s="7" t="str">
        <f>+'[1]1.1.2'!$A$19</f>
        <v>AMI2026/AMP2026*100=%AMMENCNAFIGUEIN</v>
      </c>
      <c r="J11" s="2" t="s">
        <v>56</v>
      </c>
      <c r="K11" s="2" t="s">
        <v>60</v>
      </c>
      <c r="L11" s="2">
        <v>70</v>
      </c>
      <c r="M11" s="2">
        <v>100</v>
      </c>
      <c r="N11" s="2">
        <v>0</v>
      </c>
      <c r="O11" s="2">
        <v>35</v>
      </c>
      <c r="P11" s="2" t="s">
        <v>54</v>
      </c>
      <c r="Q11" s="2" t="s">
        <v>58</v>
      </c>
      <c r="R11" s="2" t="s">
        <v>59</v>
      </c>
      <c r="S11" s="4">
        <v>46134</v>
      </c>
    </row>
    <row r="12" spans="1:20" s="2" customFormat="1" ht="69" customHeight="1">
      <c r="A12" s="2">
        <v>2026</v>
      </c>
      <c r="B12" s="4">
        <v>46023</v>
      </c>
      <c r="C12" s="4">
        <v>46112</v>
      </c>
      <c r="D12" s="5" t="s">
        <v>104</v>
      </c>
      <c r="E12" s="6" t="s">
        <v>90</v>
      </c>
      <c r="F12" s="7" t="s">
        <v>64</v>
      </c>
      <c r="G12" s="11" t="s">
        <v>77</v>
      </c>
      <c r="H12" s="9" t="s">
        <v>79</v>
      </c>
      <c r="I12" s="7" t="s">
        <v>84</v>
      </c>
      <c r="J12" s="2" t="s">
        <v>56</v>
      </c>
      <c r="K12" s="2" t="s">
        <v>60</v>
      </c>
      <c r="L12" s="2">
        <v>3</v>
      </c>
      <c r="M12" s="2">
        <v>5</v>
      </c>
      <c r="N12" s="2">
        <v>0</v>
      </c>
      <c r="O12" s="2">
        <v>2</v>
      </c>
      <c r="P12" s="2" t="s">
        <v>54</v>
      </c>
      <c r="Q12" s="2" t="s">
        <v>58</v>
      </c>
      <c r="R12" s="2" t="s">
        <v>59</v>
      </c>
      <c r="S12" s="4">
        <v>46134</v>
      </c>
    </row>
    <row r="13" spans="1:20" s="2" customFormat="1" ht="60.75" customHeight="1">
      <c r="A13" s="2">
        <v>2026</v>
      </c>
      <c r="B13" s="4">
        <v>46023</v>
      </c>
      <c r="C13" s="4">
        <v>46112</v>
      </c>
      <c r="D13" s="5" t="s">
        <v>104</v>
      </c>
      <c r="E13" s="6" t="s">
        <v>91</v>
      </c>
      <c r="F13" s="7" t="s">
        <v>65</v>
      </c>
      <c r="G13" s="11" t="s">
        <v>77</v>
      </c>
      <c r="H13" s="12" t="s">
        <v>80</v>
      </c>
      <c r="I13" s="7" t="s">
        <v>85</v>
      </c>
      <c r="J13" s="2" t="s">
        <v>56</v>
      </c>
      <c r="K13" s="2" t="s">
        <v>60</v>
      </c>
      <c r="L13" s="2">
        <v>2</v>
      </c>
      <c r="M13" s="2">
        <v>3</v>
      </c>
      <c r="N13" s="2">
        <v>0</v>
      </c>
      <c r="O13" s="2">
        <v>1</v>
      </c>
      <c r="P13" s="2" t="s">
        <v>54</v>
      </c>
      <c r="Q13" s="2" t="s">
        <v>58</v>
      </c>
      <c r="R13" s="2" t="s">
        <v>59</v>
      </c>
      <c r="S13" s="4">
        <v>46134</v>
      </c>
    </row>
    <row r="14" spans="1:20" s="2" customFormat="1" ht="69" customHeight="1">
      <c r="A14" s="2">
        <v>2026</v>
      </c>
      <c r="B14" s="4">
        <v>46023</v>
      </c>
      <c r="C14" s="4">
        <v>46112</v>
      </c>
      <c r="D14" s="5" t="s">
        <v>104</v>
      </c>
      <c r="E14" s="6" t="s">
        <v>92</v>
      </c>
      <c r="F14" s="7" t="s">
        <v>66</v>
      </c>
      <c r="G14" s="11" t="s">
        <v>77</v>
      </c>
      <c r="H14" s="9" t="str">
        <f>+'[1]1.1.1.3'!$A$17</f>
        <v>Proporcionará información de las acciones llevadas a cabo para difundir el Parque Industrial Guerrero y el Programa de Estimulos Fiscales</v>
      </c>
      <c r="I14" s="7" t="str">
        <f>+'[1]1.1.1.3'!$A$19</f>
        <v>NAR/NAP*100=%AD</v>
      </c>
      <c r="J14" s="2" t="s">
        <v>56</v>
      </c>
      <c r="K14" s="2" t="s">
        <v>60</v>
      </c>
      <c r="L14" s="2">
        <v>2</v>
      </c>
      <c r="M14" s="2">
        <v>4</v>
      </c>
      <c r="N14" s="2">
        <v>0</v>
      </c>
      <c r="O14" s="2">
        <v>1</v>
      </c>
      <c r="P14" s="2" t="s">
        <v>54</v>
      </c>
      <c r="Q14" s="2" t="s">
        <v>58</v>
      </c>
      <c r="R14" s="2" t="s">
        <v>59</v>
      </c>
      <c r="S14" s="4">
        <v>46134</v>
      </c>
    </row>
    <row r="15" spans="1:20" s="2" customFormat="1" ht="69" customHeight="1">
      <c r="A15" s="2">
        <v>2026</v>
      </c>
      <c r="B15" s="4">
        <v>46023</v>
      </c>
      <c r="C15" s="4">
        <v>46112</v>
      </c>
      <c r="D15" s="5" t="s">
        <v>104</v>
      </c>
      <c r="E15" s="6" t="s">
        <v>93</v>
      </c>
      <c r="F15" s="7" t="s">
        <v>67</v>
      </c>
      <c r="G15" s="11" t="s">
        <v>77</v>
      </c>
      <c r="H15" s="9" t="str">
        <f>+'[1]1.1.1.4'!$A$17</f>
        <v>Nos proporcionará información de la participación del FIGUEIN en las sesiones de los Comités y/o Subcomités</v>
      </c>
      <c r="I15" s="7" t="str">
        <f>+'[1]1.1.1.4'!$A$19</f>
        <v>NA/CR*100=% AC</v>
      </c>
      <c r="J15" s="2" t="s">
        <v>56</v>
      </c>
      <c r="K15" s="2" t="s">
        <v>60</v>
      </c>
      <c r="L15" s="2">
        <v>2</v>
      </c>
      <c r="M15" s="2">
        <v>4</v>
      </c>
      <c r="N15" s="2">
        <v>0</v>
      </c>
      <c r="O15" s="2">
        <v>2</v>
      </c>
      <c r="P15" s="2" t="s">
        <v>54</v>
      </c>
      <c r="Q15" s="2" t="s">
        <v>58</v>
      </c>
      <c r="R15" s="2" t="s">
        <v>59</v>
      </c>
      <c r="S15" s="4">
        <v>46134</v>
      </c>
    </row>
    <row r="16" spans="1:20" s="2" customFormat="1" ht="69" customHeight="1">
      <c r="A16" s="2">
        <v>2026</v>
      </c>
      <c r="B16" s="4">
        <v>46023</v>
      </c>
      <c r="C16" s="4">
        <v>46112</v>
      </c>
      <c r="D16" s="5" t="s">
        <v>104</v>
      </c>
      <c r="E16" s="6" t="s">
        <v>94</v>
      </c>
      <c r="F16" s="7" t="s">
        <v>68</v>
      </c>
      <c r="G16" s="11" t="s">
        <v>77</v>
      </c>
      <c r="H16" s="9" t="str">
        <f>+'[1]1.1.1.5'!$A$17</f>
        <v>Proporcionará información relativa a la asistencia y/o participación del FIGUEIN en eventos empresariales</v>
      </c>
      <c r="I16" s="7" t="str">
        <f>+'[1]1.1.1.5'!$A$19</f>
        <v>NAP/ICR*100=% AE</v>
      </c>
      <c r="J16" s="2" t="s">
        <v>56</v>
      </c>
      <c r="K16" s="2" t="s">
        <v>60</v>
      </c>
      <c r="L16" s="2">
        <v>2</v>
      </c>
      <c r="M16" s="2">
        <v>4</v>
      </c>
      <c r="N16" s="2">
        <v>0</v>
      </c>
      <c r="O16" s="2">
        <v>2</v>
      </c>
      <c r="P16" s="2" t="s">
        <v>54</v>
      </c>
      <c r="Q16" s="2" t="s">
        <v>58</v>
      </c>
      <c r="R16" s="2" t="s">
        <v>59</v>
      </c>
      <c r="S16" s="4">
        <v>46134</v>
      </c>
    </row>
    <row r="17" spans="1:19" ht="43.5" customHeight="1">
      <c r="A17" s="2">
        <v>2026</v>
      </c>
      <c r="B17" s="4">
        <v>46023</v>
      </c>
      <c r="C17" s="4">
        <v>46112</v>
      </c>
      <c r="D17" s="5" t="s">
        <v>104</v>
      </c>
      <c r="E17" s="6" t="s">
        <v>95</v>
      </c>
      <c r="F17" s="7" t="s">
        <v>69</v>
      </c>
      <c r="G17" s="11" t="s">
        <v>77</v>
      </c>
      <c r="H17" s="9" t="str">
        <f>+'[1]1.1.1.6'!$A$17</f>
        <v>Proporcionará información relativa a la celbración de convenios celebrados con autoridades municipales, estatales y/o académicas</v>
      </c>
      <c r="I17" s="7" t="str">
        <f>+'[1]1.1.1.6'!$A$19</f>
        <v>CC/CP*100=%CC</v>
      </c>
      <c r="J17" s="2" t="s">
        <v>56</v>
      </c>
      <c r="K17" s="2" t="s">
        <v>60</v>
      </c>
      <c r="L17" s="3">
        <v>2</v>
      </c>
      <c r="M17" s="2">
        <v>4</v>
      </c>
      <c r="N17" s="2">
        <v>0</v>
      </c>
      <c r="O17" s="3">
        <v>3</v>
      </c>
      <c r="P17" s="2" t="s">
        <v>54</v>
      </c>
      <c r="Q17" s="2" t="s">
        <v>58</v>
      </c>
      <c r="R17" s="2" t="s">
        <v>59</v>
      </c>
      <c r="S17" s="4">
        <v>46134</v>
      </c>
    </row>
    <row r="18" spans="1:19" ht="43.5" customHeight="1">
      <c r="A18" s="2">
        <v>2026</v>
      </c>
      <c r="B18" s="4">
        <v>46023</v>
      </c>
      <c r="C18" s="4">
        <v>46112</v>
      </c>
      <c r="D18" s="5" t="s">
        <v>104</v>
      </c>
      <c r="E18" s="6" t="s">
        <v>96</v>
      </c>
      <c r="F18" s="7" t="s">
        <v>70</v>
      </c>
      <c r="G18" s="11" t="s">
        <v>77</v>
      </c>
      <c r="H18" s="9" t="str">
        <f>+'[1]1.1.2.1'!$A$17</f>
        <v>Proporcionará información del cumplimiento del Marco Integrado de Control Interno</v>
      </c>
      <c r="I18" s="7" t="str">
        <f>+'[1]1.1.2.1'!$A$20</f>
        <v>RECI2026-RECI2025=%MRECI</v>
      </c>
      <c r="J18" s="2" t="s">
        <v>56</v>
      </c>
      <c r="K18" s="2" t="s">
        <v>60</v>
      </c>
      <c r="L18" s="3">
        <v>3</v>
      </c>
      <c r="M18" s="2">
        <v>4</v>
      </c>
      <c r="N18" s="2">
        <v>0</v>
      </c>
      <c r="O18" s="3">
        <v>3</v>
      </c>
      <c r="P18" s="2" t="s">
        <v>54</v>
      </c>
      <c r="Q18" s="2" t="s">
        <v>58</v>
      </c>
      <c r="R18" s="2" t="s">
        <v>59</v>
      </c>
      <c r="S18" s="4">
        <v>46134</v>
      </c>
    </row>
    <row r="19" spans="1:19" ht="43.5" customHeight="1">
      <c r="A19" s="2">
        <v>2026</v>
      </c>
      <c r="B19" s="4">
        <v>46023</v>
      </c>
      <c r="C19" s="4">
        <v>46112</v>
      </c>
      <c r="D19" s="5" t="s">
        <v>104</v>
      </c>
      <c r="E19" s="6" t="s">
        <v>97</v>
      </c>
      <c r="F19" s="7" t="s">
        <v>71</v>
      </c>
      <c r="G19" s="11" t="s">
        <v>77</v>
      </c>
      <c r="H19" s="9" t="str">
        <f>+'[1]1.1.2.2'!$A$17</f>
        <v>Proporcionará información relativa al cumplimiento de la Ley Número 494 del Estado de Guerrero</v>
      </c>
      <c r="I19" s="7" t="str">
        <f>+'[1]1.1.2.2'!$A$19</f>
        <v>FTCI/FTCP*100=% DE ACMIS</v>
      </c>
      <c r="J19" s="2" t="s">
        <v>56</v>
      </c>
      <c r="K19" s="2" t="s">
        <v>60</v>
      </c>
      <c r="L19" s="3">
        <v>7</v>
      </c>
      <c r="M19" s="2">
        <v>12</v>
      </c>
      <c r="N19" s="2">
        <v>0</v>
      </c>
      <c r="O19" s="3">
        <v>8</v>
      </c>
      <c r="P19" s="2" t="s">
        <v>54</v>
      </c>
      <c r="Q19" s="2" t="s">
        <v>58</v>
      </c>
      <c r="R19" s="2" t="s">
        <v>59</v>
      </c>
      <c r="S19" s="4">
        <v>46134</v>
      </c>
    </row>
    <row r="20" spans="1:19" ht="43.5" customHeight="1">
      <c r="A20" s="2">
        <v>2026</v>
      </c>
      <c r="B20" s="4">
        <v>46023</v>
      </c>
      <c r="C20" s="4">
        <v>46112</v>
      </c>
      <c r="D20" s="5" t="s">
        <v>104</v>
      </c>
      <c r="E20" s="6" t="s">
        <v>98</v>
      </c>
      <c r="F20" s="7" t="s">
        <v>72</v>
      </c>
      <c r="G20" s="11" t="s">
        <v>77</v>
      </c>
      <c r="H20" s="9" t="str">
        <f>+'[1]1.1.2.3'!$A$19</f>
        <v>Proporcionará información sobre el cumplimiento de la Ley 207 de Transparencia</v>
      </c>
      <c r="I20" s="7" t="str">
        <f>+'[1]1.1.2.3'!$A$22</f>
        <v>MI/MP*100%=% DE CLET</v>
      </c>
      <c r="J20" s="2" t="s">
        <v>56</v>
      </c>
      <c r="K20" s="2" t="s">
        <v>103</v>
      </c>
      <c r="L20" s="3">
        <v>3</v>
      </c>
      <c r="M20" s="2">
        <v>4</v>
      </c>
      <c r="N20" s="2">
        <v>0</v>
      </c>
      <c r="O20" s="3">
        <v>2</v>
      </c>
      <c r="P20" s="2" t="s">
        <v>54</v>
      </c>
      <c r="Q20" s="2" t="s">
        <v>58</v>
      </c>
      <c r="R20" s="2" t="s">
        <v>59</v>
      </c>
      <c r="S20" s="4">
        <v>46134</v>
      </c>
    </row>
    <row r="21" spans="1:19" ht="43.5" customHeight="1">
      <c r="A21" s="2">
        <v>2026</v>
      </c>
      <c r="B21" s="4">
        <v>46023</v>
      </c>
      <c r="C21" s="4">
        <v>46112</v>
      </c>
      <c r="D21" s="5" t="s">
        <v>104</v>
      </c>
      <c r="E21" s="6" t="s">
        <v>99</v>
      </c>
      <c r="F21" s="7" t="s">
        <v>73</v>
      </c>
      <c r="G21" s="11" t="s">
        <v>77</v>
      </c>
      <c r="H21" s="9" t="str">
        <f>+'[1]1.1.2.4'!$A$18</f>
        <v>Proporcionará información sobre el cumplimiento de la Ley Estatal de Archivos</v>
      </c>
      <c r="I21" s="7" t="str">
        <f>+'[1]1.1.2.4'!$A$21</f>
        <v>MI/MP*100%=% DE CLEA</v>
      </c>
      <c r="J21" s="2" t="s">
        <v>56</v>
      </c>
      <c r="K21" s="2" t="s">
        <v>60</v>
      </c>
      <c r="L21" s="3">
        <v>2</v>
      </c>
      <c r="M21" s="2">
        <v>4</v>
      </c>
      <c r="N21" s="2">
        <v>0</v>
      </c>
      <c r="O21" s="3">
        <v>3</v>
      </c>
      <c r="P21" s="2" t="s">
        <v>54</v>
      </c>
      <c r="Q21" s="2" t="s">
        <v>58</v>
      </c>
      <c r="R21" s="2" t="s">
        <v>59</v>
      </c>
      <c r="S21" s="4">
        <v>46134</v>
      </c>
    </row>
    <row r="22" spans="1:19" ht="60.75" customHeight="1">
      <c r="A22" s="2">
        <v>2026</v>
      </c>
      <c r="B22" s="4">
        <v>46023</v>
      </c>
      <c r="C22" s="4">
        <v>46112</v>
      </c>
      <c r="D22" s="5" t="s">
        <v>104</v>
      </c>
      <c r="E22" s="6" t="s">
        <v>100</v>
      </c>
      <c r="F22" s="7" t="s">
        <v>74</v>
      </c>
      <c r="G22" s="11" t="s">
        <v>77</v>
      </c>
      <c r="H22" s="9" t="str">
        <f>+'[1]1.1.2.5'!$A$18</f>
        <v>Proporcionará información sobre la disfusión de los principios y valores éticos y de Conducta</v>
      </c>
      <c r="I22" s="7" t="str">
        <f>+'[1]1.1.2.5'!$A$20</f>
        <v>ADR/ADP*100%=% DR</v>
      </c>
      <c r="J22" s="2" t="s">
        <v>56</v>
      </c>
      <c r="K22" s="2" t="s">
        <v>60</v>
      </c>
      <c r="L22" s="3">
        <v>7</v>
      </c>
      <c r="M22" s="2">
        <v>12</v>
      </c>
      <c r="N22" s="2">
        <v>0</v>
      </c>
      <c r="O22" s="3">
        <v>7</v>
      </c>
      <c r="P22" s="2" t="s">
        <v>54</v>
      </c>
      <c r="Q22" s="2" t="s">
        <v>58</v>
      </c>
      <c r="R22" s="2" t="s">
        <v>59</v>
      </c>
      <c r="S22" s="4">
        <v>46134</v>
      </c>
    </row>
    <row r="23" spans="1:19" ht="43.5" customHeight="1">
      <c r="A23" s="2">
        <v>2026</v>
      </c>
      <c r="B23" s="4">
        <v>46023</v>
      </c>
      <c r="C23" s="4">
        <v>46112</v>
      </c>
      <c r="D23" s="5" t="s">
        <v>104</v>
      </c>
      <c r="E23" s="6" t="s">
        <v>101</v>
      </c>
      <c r="F23" s="7" t="s">
        <v>75</v>
      </c>
      <c r="G23" s="11" t="s">
        <v>77</v>
      </c>
      <c r="H23" s="9" t="str">
        <f>+'[1]1.1.2.6'!$A$17</f>
        <v>Proporcionara información de los asuntos en materia jurídica atendidos</v>
      </c>
      <c r="I23" s="7" t="str">
        <f>+'[1]1.1.2.6'!$A$20</f>
        <v>AJA/TAJR*100%=% AJA</v>
      </c>
      <c r="J23" s="2" t="s">
        <v>56</v>
      </c>
      <c r="K23" s="2" t="s">
        <v>60</v>
      </c>
      <c r="L23" s="3">
        <v>7</v>
      </c>
      <c r="M23" s="2">
        <v>9</v>
      </c>
      <c r="N23" s="2">
        <v>0</v>
      </c>
      <c r="O23" s="3">
        <v>6</v>
      </c>
      <c r="P23" s="2" t="s">
        <v>54</v>
      </c>
      <c r="Q23" s="2" t="s">
        <v>58</v>
      </c>
      <c r="R23" s="2" t="s">
        <v>59</v>
      </c>
      <c r="S23" s="4">
        <v>46134</v>
      </c>
    </row>
    <row r="24" spans="1:19" ht="43.5" customHeight="1">
      <c r="A24" s="2">
        <v>2026</v>
      </c>
      <c r="B24" s="4">
        <v>46023</v>
      </c>
      <c r="C24" s="4">
        <v>46112</v>
      </c>
      <c r="D24" s="5" t="s">
        <v>104</v>
      </c>
      <c r="E24" s="6" t="s">
        <v>102</v>
      </c>
      <c r="F24" s="7" t="s">
        <v>76</v>
      </c>
      <c r="G24" s="11" t="s">
        <v>77</v>
      </c>
      <c r="H24" s="9" t="str">
        <f>+'[1]1.1.2.7'!$A$19</f>
        <v>Proporcionará información sobre la actualización del Marco Normativo del FIGUEIN</v>
      </c>
      <c r="I24" s="7" t="str">
        <f>+'[1]1.1.2.7'!$A$21</f>
        <v>NIA/NID*100%=% AMN</v>
      </c>
      <c r="J24" s="2" t="s">
        <v>56</v>
      </c>
      <c r="K24" s="2" t="s">
        <v>60</v>
      </c>
      <c r="L24" s="3">
        <v>2</v>
      </c>
      <c r="M24" s="2">
        <v>4</v>
      </c>
      <c r="N24" s="2">
        <v>0</v>
      </c>
      <c r="O24" s="3">
        <v>3</v>
      </c>
      <c r="P24" s="2" t="s">
        <v>54</v>
      </c>
      <c r="Q24" s="2" t="s">
        <v>58</v>
      </c>
      <c r="R24" s="2" t="s">
        <v>59</v>
      </c>
      <c r="S24" s="4">
        <v>46134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7" xr:uid="{00000000-0002-0000-0000-000000000000}">
      <formula1>Hidden_115</formula1>
    </dataValidation>
  </dataValidations>
  <pageMargins left="0.7" right="0.7" top="0.75" bottom="0.75" header="0.3" footer="0.3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5" sqref="C5"/>
    </sheetView>
  </sheetViews>
  <sheetFormatPr baseColWidth="10" defaultColWidth="8.81640625" defaultRowHeight="14.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Marcos</cp:lastModifiedBy>
  <dcterms:created xsi:type="dcterms:W3CDTF">2025-10-02T16:50:13Z</dcterms:created>
  <dcterms:modified xsi:type="dcterms:W3CDTF">2026-04-22T23:10:19Z</dcterms:modified>
</cp:coreProperties>
</file>