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Departamento de Contabilidad y Presupuesto\"/>
    </mc:Choice>
  </mc:AlternateContent>
  <xr:revisionPtr revIDLastSave="0" documentId="13_ncr:1_{BACF2413-9398-4C26-9908-31630BA5CD44}" xr6:coauthVersionLast="47" xr6:coauthVersionMax="47" xr10:uidLastSave="{00000000-0000-0000-0000-000000000000}"/>
  <bookViews>
    <workbookView xWindow="1170" yWindow="1170" windowWidth="14025" windowHeight="1341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0" i="1" l="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<sst xmlns="http://schemas.openxmlformats.org/spreadsheetml/2006/main" count="194" uniqueCount="104">
  <si>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</si>
  <si>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</si>
  <si>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</si>
  <si>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</si>
  <si>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</si>
  <si>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</si>
  <si>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</si>
  <si>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</si>
  <si>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</si>
  <si>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</si>
  <si>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</si>
  <si>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</si>
  <si>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</si>
  <si>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</si>
  <si>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</si>
  <si>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</si>
  <si>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</si>
  <si>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</si>
  <si>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</si>
  <si>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</si>
  <si>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</si>
  <si>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</si>
  <si>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</si>
  <si>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</si>
  <si>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</si>
  <si>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</si>
  <si>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</si>
  <si>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</si>
  <si>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</si>
  <si>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</si>
  <si>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</si>
  <si>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</si>
  <si>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</si>
  <si>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</si>
  <si>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</si>
  <si>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</si>
  <si>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</si>
  <si>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</si>
  <si>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</si>
  <si>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</si>
  <si>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</si>
  <si>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</si>
  <si>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</si>
  <si>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</si>
  <si>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</si>
  <si>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</si>
  <si>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</si>
  <si>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</si>
  <si>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</si>
  <si>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</si>
  <si>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</si>
  <si>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</si>
  <si>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Sueldos base al personal permanente</t>
  </si>
  <si>
    <t>Departamento de Contabilidad y Presupuesto</t>
  </si>
  <si>
    <t>Remuneraciones Adicionales Y Especiales</t>
  </si>
  <si>
    <t>Primas de vacaciones,dominical y gratificacion</t>
  </si>
  <si>
    <t>Compensaciones</t>
  </si>
  <si>
    <t>Previsiones</t>
  </si>
  <si>
    <t>Previones de carácter laboral,economica y de seguridad</t>
  </si>
  <si>
    <t>Materiales De Administracion, Emision Y Reproduccion</t>
  </si>
  <si>
    <t>Materiales, utiles y equipos menores de oficina</t>
  </si>
  <si>
    <t>Materiales y utiles de impresión y reproduccion</t>
  </si>
  <si>
    <t>Materiales,utiles y equipos menores de tecnologia</t>
  </si>
  <si>
    <t>Material de Limpieza</t>
  </si>
  <si>
    <t>Alimentos Y Utensilios</t>
  </si>
  <si>
    <t>Productos alimenticios para personas</t>
  </si>
  <si>
    <t>Productos Quimicos,Farmaceuticos</t>
  </si>
  <si>
    <t>Materiales,accesorios y suministros medicos</t>
  </si>
  <si>
    <t>Combustibles, Lubricantes Y Aditivos</t>
  </si>
  <si>
    <t>Combustibles, lubricantes y aditivos</t>
  </si>
  <si>
    <t>Vestuario, Blancos, Prendas De Proteccion</t>
  </si>
  <si>
    <t>Vestuario y uniformes</t>
  </si>
  <si>
    <t>Prendas de Seguridad y preoteccion personal</t>
  </si>
  <si>
    <t>Herramientas, Refacciones Y Accesorios</t>
  </si>
  <si>
    <t>Herramientas menores</t>
  </si>
  <si>
    <t>Servicios Basicos</t>
  </si>
  <si>
    <t>Telefonia Tradicional</t>
  </si>
  <si>
    <t>Servicios de acceso de internet,redes y procesamiento</t>
  </si>
  <si>
    <t>Servicios De Arrendamiento</t>
  </si>
  <si>
    <t>Arrendamiento de activos intangibles</t>
  </si>
  <si>
    <t>Servicios Profesionales,Cientificos, Tecnologicos</t>
  </si>
  <si>
    <t>Servicios legales, de contabilidad,auditoria y relacionados</t>
  </si>
  <si>
    <t>Servicios de Capacitación</t>
  </si>
  <si>
    <t>Servicios Financieros, Bancarios Y Comisiones</t>
  </si>
  <si>
    <t>Servicios financieros y bancarios</t>
  </si>
  <si>
    <t>Servicios De Instalacion, Reparacion, Mantenimiento</t>
  </si>
  <si>
    <t>Conservacion y mantenimiento menor de inmuebles</t>
  </si>
  <si>
    <t>Instalación, reparación y mantenimiento de mobiliario y equipo de administración, educacional y recreativo</t>
  </si>
  <si>
    <t>Instalacion, reparacion y mantenimiento de equipo de computo</t>
  </si>
  <si>
    <t>Reparacion y mantenimiento de equipo de transporte</t>
  </si>
  <si>
    <t>Servicios de limpieza y manejo de desechos</t>
  </si>
  <si>
    <t>Servicios De Comunicación Social Y Publicidad</t>
  </si>
  <si>
    <t xml:space="preserve">Difusion por radio, television y otros medios </t>
  </si>
  <si>
    <t>Servicios De Traslados Y Viaticos</t>
  </si>
  <si>
    <t>Pasajes terrestres</t>
  </si>
  <si>
    <t>viaticos en el pais</t>
  </si>
  <si>
    <t>Otros Servicios Generales</t>
  </si>
  <si>
    <t>Impuesto sobre nominas y otras que se deriven</t>
  </si>
  <si>
    <t>Bienes Muebles, Inmuebles E Intangibles</t>
  </si>
  <si>
    <t>Muebles de oficina y estanteria</t>
  </si>
  <si>
    <t>Muebles ,excepto de oficina y estanterias</t>
  </si>
  <si>
    <t>Equipo de Computo y de tencnologia de la informacion</t>
  </si>
  <si>
    <t>Otros Mobiliario y Equipo de Administración</t>
  </si>
  <si>
    <t>https://drive.google.com/file/d/1tUbjA4apy9mS66vfaK8eHTu_CwIUP-Fm/view?usp=drive_link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</si>
</sst>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164" fontId="4"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oneda 2" xfId="2" xr:uid="{CE5A5920-125D-42E5-B5A9-5C146D45E14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tUbjA4apy9mS66vfaK8eHTu_CwIUP-Fm/view?usp=drive_link" TargetMode="External"/><Relationship Id="rId18" Type="http://schemas.openxmlformats.org/officeDocument/2006/relationships/hyperlink" Target="https://drive.google.com/file/d/1tUbjA4apy9mS66vfaK8eHTu_CwIUP-Fm/view?usp=drive_link" TargetMode="External"/><Relationship Id="rId26" Type="http://schemas.openxmlformats.org/officeDocument/2006/relationships/hyperlink" Target="https://drive.google.com/file/d/1tUbjA4apy9mS66vfaK8eHTu_CwIUP-Fm/view?usp=drive_link" TargetMode="External"/><Relationship Id="rId3" Type="http://schemas.openxmlformats.org/officeDocument/2006/relationships/hyperlink" Target="https://drive.google.com/file/d/1tUbjA4apy9mS66vfaK8eHTu_CwIUP-Fm/view?usp=drive_link" TargetMode="External"/><Relationship Id="rId21" Type="http://schemas.openxmlformats.org/officeDocument/2006/relationships/hyperlink" Target="https://drive.google.com/file/d/1tUbjA4apy9mS66vfaK8eHTu_CwIUP-Fm/view?usp=drive_link" TargetMode="External"/><Relationship Id="rId7" Type="http://schemas.openxmlformats.org/officeDocument/2006/relationships/hyperlink" Target="https://drive.google.com/file/d/1tUbjA4apy9mS66vfaK8eHTu_CwIUP-Fm/view?usp=drive_link" TargetMode="External"/><Relationship Id="rId12" Type="http://schemas.openxmlformats.org/officeDocument/2006/relationships/hyperlink" Target="https://drive.google.com/file/d/1tUbjA4apy9mS66vfaK8eHTu_CwIUP-Fm/view?usp=drive_link" TargetMode="External"/><Relationship Id="rId17" Type="http://schemas.openxmlformats.org/officeDocument/2006/relationships/hyperlink" Target="https://drive.google.com/file/d/1tUbjA4apy9mS66vfaK8eHTu_CwIUP-Fm/view?usp=drive_link" TargetMode="External"/><Relationship Id="rId25" Type="http://schemas.openxmlformats.org/officeDocument/2006/relationships/hyperlink" Target="https://drive.google.com/file/d/1tUbjA4apy9mS66vfaK8eHTu_CwIUP-Fm/view?usp=drive_link" TargetMode="External"/><Relationship Id="rId33" Type="http://schemas.openxmlformats.org/officeDocument/2006/relationships/hyperlink" Target="https://drive.google.com/file/d/1tUbjA4apy9mS66vfaK8eHTu_CwIUP-Fm/view?usp=drive_link" TargetMode="External"/><Relationship Id="rId2" Type="http://schemas.openxmlformats.org/officeDocument/2006/relationships/hyperlink" Target="https://drive.google.com/file/d/1tUbjA4apy9mS66vfaK8eHTu_CwIUP-Fm/view?usp=drive_link" TargetMode="External"/><Relationship Id="rId16" Type="http://schemas.openxmlformats.org/officeDocument/2006/relationships/hyperlink" Target="https://drive.google.com/file/d/1tUbjA4apy9mS66vfaK8eHTu_CwIUP-Fm/view?usp=drive_link" TargetMode="External"/><Relationship Id="rId20" Type="http://schemas.openxmlformats.org/officeDocument/2006/relationships/hyperlink" Target="https://drive.google.com/file/d/1tUbjA4apy9mS66vfaK8eHTu_CwIUP-Fm/view?usp=drive_link" TargetMode="External"/><Relationship Id="rId29" Type="http://schemas.openxmlformats.org/officeDocument/2006/relationships/hyperlink" Target="https://drive.google.com/file/d/1tUbjA4apy9mS66vfaK8eHTu_CwIUP-Fm/view?usp=drive_link" TargetMode="External"/><Relationship Id="rId1" Type="http://schemas.openxmlformats.org/officeDocument/2006/relationships/hyperlink" Target="https://drive.google.com/file/d/1tUbjA4apy9mS66vfaK8eHTu_CwIUP-Fm/view?usp=drive_link" TargetMode="External"/><Relationship Id="rId6" Type="http://schemas.openxmlformats.org/officeDocument/2006/relationships/hyperlink" Target="https://drive.google.com/file/d/1tUbjA4apy9mS66vfaK8eHTu_CwIUP-Fm/view?usp=drive_link" TargetMode="External"/><Relationship Id="rId11" Type="http://schemas.openxmlformats.org/officeDocument/2006/relationships/hyperlink" Target="https://drive.google.com/file/d/1tUbjA4apy9mS66vfaK8eHTu_CwIUP-Fm/view?usp=drive_link" TargetMode="External"/><Relationship Id="rId24" Type="http://schemas.openxmlformats.org/officeDocument/2006/relationships/hyperlink" Target="https://drive.google.com/file/d/1tUbjA4apy9mS66vfaK8eHTu_CwIUP-Fm/view?usp=drive_link" TargetMode="External"/><Relationship Id="rId32" Type="http://schemas.openxmlformats.org/officeDocument/2006/relationships/hyperlink" Target="https://drive.google.com/file/d/1tUbjA4apy9mS66vfaK8eHTu_CwIUP-Fm/view?usp=drive_link" TargetMode="External"/><Relationship Id="rId5" Type="http://schemas.openxmlformats.org/officeDocument/2006/relationships/hyperlink" Target="https://drive.google.com/file/d/1tUbjA4apy9mS66vfaK8eHTu_CwIUP-Fm/view?usp=drive_link" TargetMode="External"/><Relationship Id="rId15" Type="http://schemas.openxmlformats.org/officeDocument/2006/relationships/hyperlink" Target="https://drive.google.com/file/d/1tUbjA4apy9mS66vfaK8eHTu_CwIUP-Fm/view?usp=drive_link" TargetMode="External"/><Relationship Id="rId23" Type="http://schemas.openxmlformats.org/officeDocument/2006/relationships/hyperlink" Target="https://drive.google.com/file/d/1tUbjA4apy9mS66vfaK8eHTu_CwIUP-Fm/view?usp=drive_link" TargetMode="External"/><Relationship Id="rId28" Type="http://schemas.openxmlformats.org/officeDocument/2006/relationships/hyperlink" Target="https://drive.google.com/file/d/1tUbjA4apy9mS66vfaK8eHTu_CwIUP-Fm/view?usp=drive_link" TargetMode="External"/><Relationship Id="rId10" Type="http://schemas.openxmlformats.org/officeDocument/2006/relationships/hyperlink" Target="https://drive.google.com/file/d/1tUbjA4apy9mS66vfaK8eHTu_CwIUP-Fm/view?usp=drive_link" TargetMode="External"/><Relationship Id="rId19" Type="http://schemas.openxmlformats.org/officeDocument/2006/relationships/hyperlink" Target="https://drive.google.com/file/d/1tUbjA4apy9mS66vfaK8eHTu_CwIUP-Fm/view?usp=drive_link" TargetMode="External"/><Relationship Id="rId31" Type="http://schemas.openxmlformats.org/officeDocument/2006/relationships/hyperlink" Target="https://drive.google.com/file/d/1tUbjA4apy9mS66vfaK8eHTu_CwIUP-Fm/view?usp=drive_link" TargetMode="External"/><Relationship Id="rId4" Type="http://schemas.openxmlformats.org/officeDocument/2006/relationships/hyperlink" Target="https://drive.google.com/file/d/1tUbjA4apy9mS66vfaK8eHTu_CwIUP-Fm/view?usp=drive_link" TargetMode="External"/><Relationship Id="rId9" Type="http://schemas.openxmlformats.org/officeDocument/2006/relationships/hyperlink" Target="https://drive.google.com/file/d/1tUbjA4apy9mS66vfaK8eHTu_CwIUP-Fm/view?usp=drive_link" TargetMode="External"/><Relationship Id="rId14" Type="http://schemas.openxmlformats.org/officeDocument/2006/relationships/hyperlink" Target="https://drive.google.com/file/d/1tUbjA4apy9mS66vfaK8eHTu_CwIUP-Fm/view?usp=drive_link" TargetMode="External"/><Relationship Id="rId22" Type="http://schemas.openxmlformats.org/officeDocument/2006/relationships/hyperlink" Target="https://drive.google.com/file/d/1tUbjA4apy9mS66vfaK8eHTu_CwIUP-Fm/view?usp=drive_link" TargetMode="External"/><Relationship Id="rId27" Type="http://schemas.openxmlformats.org/officeDocument/2006/relationships/hyperlink" Target="https://drive.google.com/file/d/1tUbjA4apy9mS66vfaK8eHTu_CwIUP-Fm/view?usp=drive_link" TargetMode="External"/><Relationship Id="rId30" Type="http://schemas.openxmlformats.org/officeDocument/2006/relationships/hyperlink" Target="https://drive.google.com/file/d/1tUbjA4apy9mS66vfaK8eHTu_CwIUP-Fm/view?usp=drive_link" TargetMode="External"/><Relationship Id="rId8" Type="http://schemas.openxmlformats.org/officeDocument/2006/relationships/hyperlink" Target="https://drive.google.com/file/d/1tUbjA4apy9mS66vfaK8eHTu_CwIUP-Fm/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topLeftCell="A11" zoomScale="85" zoomScaleNormal="85" workbookViewId="0">
      <selection activeCell="A40" sqref="A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2026</v>
      </c>
      <c r="B8" s="6">
        <v>46023</v>
      </c>
      <c r="C8" s="6">
        <v>46112</v>
      </c>
      <c r="D8" s="4">
        <v>1000</v>
      </c>
      <c r="E8" s="4" t="s">
        <v>51</v>
      </c>
      <c r="F8" s="4">
        <v>11301</v>
      </c>
      <c r="G8" s="4" t="s">
        <v>52</v>
      </c>
      <c r="H8" s="4">
        <v>5000000</v>
      </c>
      <c r="I8" s="4">
        <v>0</v>
      </c>
      <c r="J8" s="4">
        <v>5000000</v>
      </c>
      <c r="K8" s="4">
        <v>773241.8</v>
      </c>
      <c r="L8" s="4">
        <v>773241.8</v>
      </c>
      <c r="M8" s="4">
        <f>H8-K8</f>
        <v>4226758.2</v>
      </c>
      <c r="O8" s="2" t="s">
        <v>103</v>
      </c>
      <c r="P8" t="s">
        <v>53</v>
      </c>
      <c r="Q8" s="3">
        <v>46134</v>
      </c>
    </row>
    <row r="9" spans="1:18" x14ac:dyDescent="0.25">
      <c r="A9" s="5">
        <v>2026</v>
      </c>
      <c r="B9" s="6">
        <v>46023</v>
      </c>
      <c r="C9" s="6">
        <v>46112</v>
      </c>
      <c r="D9" s="4">
        <v>1000</v>
      </c>
      <c r="E9" s="4" t="s">
        <v>54</v>
      </c>
      <c r="F9" s="4">
        <v>13201</v>
      </c>
      <c r="G9" s="4" t="s">
        <v>55</v>
      </c>
      <c r="H9" s="4">
        <v>1930000</v>
      </c>
      <c r="I9" s="4">
        <v>0</v>
      </c>
      <c r="J9" s="4">
        <v>1930000</v>
      </c>
      <c r="K9" s="4">
        <v>4112.8100000000004</v>
      </c>
      <c r="L9" s="4">
        <v>4112.8100000000004</v>
      </c>
      <c r="M9" s="4">
        <f t="shared" ref="M9:M40" si="0">H9-K9</f>
        <v>1925887.19</v>
      </c>
      <c r="O9" s="2" t="s">
        <v>103</v>
      </c>
      <c r="P9" t="s">
        <v>53</v>
      </c>
      <c r="Q9" s="3">
        <v>46134</v>
      </c>
    </row>
    <row r="10" spans="1:18" x14ac:dyDescent="0.25">
      <c r="A10" s="5">
        <v>2026</v>
      </c>
      <c r="B10" s="6">
        <v>46023</v>
      </c>
      <c r="C10" s="6">
        <v>46112</v>
      </c>
      <c r="D10" s="4">
        <v>1000</v>
      </c>
      <c r="E10" s="4" t="s">
        <v>54</v>
      </c>
      <c r="F10" s="4">
        <v>13401</v>
      </c>
      <c r="G10" s="4" t="s">
        <v>56</v>
      </c>
      <c r="H10" s="4">
        <v>5951000</v>
      </c>
      <c r="I10" s="4">
        <v>0</v>
      </c>
      <c r="J10" s="4">
        <v>5951000</v>
      </c>
      <c r="K10" s="4">
        <v>1507159.02</v>
      </c>
      <c r="L10" s="4">
        <v>1507160.02</v>
      </c>
      <c r="M10" s="4">
        <f t="shared" si="0"/>
        <v>4443840.9800000004</v>
      </c>
      <c r="O10" s="2" t="s">
        <v>103</v>
      </c>
      <c r="P10" t="s">
        <v>53</v>
      </c>
      <c r="Q10" s="3">
        <v>46134</v>
      </c>
    </row>
    <row r="11" spans="1:18" x14ac:dyDescent="0.25">
      <c r="A11" s="5">
        <v>2026</v>
      </c>
      <c r="B11" s="6">
        <v>46023</v>
      </c>
      <c r="C11" s="6">
        <v>46112</v>
      </c>
      <c r="D11" s="4">
        <v>1000</v>
      </c>
      <c r="E11" s="4" t="s">
        <v>57</v>
      </c>
      <c r="F11" s="4">
        <v>16101</v>
      </c>
      <c r="G11" s="4" t="s">
        <v>58</v>
      </c>
      <c r="H11" s="4">
        <v>227000</v>
      </c>
      <c r="I11" s="4">
        <v>0</v>
      </c>
      <c r="J11" s="4">
        <v>227000</v>
      </c>
      <c r="K11" s="4">
        <v>0</v>
      </c>
      <c r="L11" s="4">
        <v>0</v>
      </c>
      <c r="M11" s="4">
        <f t="shared" si="0"/>
        <v>227000</v>
      </c>
      <c r="O11" s="2" t="s">
        <v>103</v>
      </c>
      <c r="P11" t="s">
        <v>53</v>
      </c>
      <c r="Q11" s="3">
        <v>46134</v>
      </c>
    </row>
    <row r="12" spans="1:18" x14ac:dyDescent="0.25">
      <c r="A12" s="5">
        <v>2026</v>
      </c>
      <c r="B12" s="6">
        <v>46023</v>
      </c>
      <c r="C12" s="6">
        <v>46112</v>
      </c>
      <c r="D12" s="4">
        <v>1000</v>
      </c>
      <c r="E12" s="4" t="s">
        <v>59</v>
      </c>
      <c r="F12" s="4">
        <v>21101</v>
      </c>
      <c r="G12" s="4" t="s">
        <v>60</v>
      </c>
      <c r="H12" s="4">
        <v>45200</v>
      </c>
      <c r="I12" s="4">
        <v>0</v>
      </c>
      <c r="J12" s="4">
        <v>45200</v>
      </c>
      <c r="K12" s="4">
        <v>1384.91</v>
      </c>
      <c r="L12" s="4">
        <v>1385.91</v>
      </c>
      <c r="M12" s="4">
        <f t="shared" si="0"/>
        <v>43815.09</v>
      </c>
      <c r="O12" s="2" t="s">
        <v>103</v>
      </c>
      <c r="P12" t="s">
        <v>53</v>
      </c>
      <c r="Q12" s="3">
        <v>46134</v>
      </c>
    </row>
    <row r="13" spans="1:18" x14ac:dyDescent="0.25">
      <c r="A13" s="5">
        <v>2026</v>
      </c>
      <c r="B13" s="6">
        <v>46023</v>
      </c>
      <c r="C13" s="6">
        <v>46112</v>
      </c>
      <c r="D13" s="4">
        <v>2000</v>
      </c>
      <c r="E13" s="4" t="s">
        <v>59</v>
      </c>
      <c r="F13" s="4">
        <v>21201</v>
      </c>
      <c r="G13" s="4" t="s">
        <v>61</v>
      </c>
      <c r="H13" s="4">
        <v>17100</v>
      </c>
      <c r="I13" s="4">
        <v>0</v>
      </c>
      <c r="J13" s="4">
        <v>17100</v>
      </c>
      <c r="K13" s="4">
        <v>0</v>
      </c>
      <c r="L13" s="4">
        <v>0</v>
      </c>
      <c r="M13" s="4">
        <f t="shared" si="0"/>
        <v>17100</v>
      </c>
      <c r="O13" s="2" t="s">
        <v>103</v>
      </c>
      <c r="P13" t="s">
        <v>53</v>
      </c>
      <c r="Q13" s="3">
        <v>46134</v>
      </c>
    </row>
    <row r="14" spans="1:18" x14ac:dyDescent="0.25">
      <c r="A14" s="5">
        <v>2026</v>
      </c>
      <c r="B14" s="6">
        <v>46023</v>
      </c>
      <c r="C14" s="6">
        <v>46112</v>
      </c>
      <c r="D14" s="4">
        <v>2000</v>
      </c>
      <c r="E14" s="4" t="s">
        <v>59</v>
      </c>
      <c r="F14" s="4">
        <v>21401</v>
      </c>
      <c r="G14" s="4" t="s">
        <v>62</v>
      </c>
      <c r="H14" s="4">
        <v>16500</v>
      </c>
      <c r="I14" s="4">
        <v>0</v>
      </c>
      <c r="J14" s="4">
        <v>16500</v>
      </c>
      <c r="K14" s="4">
        <v>0</v>
      </c>
      <c r="L14" s="4">
        <v>0</v>
      </c>
      <c r="M14" s="4">
        <f t="shared" si="0"/>
        <v>16500</v>
      </c>
      <c r="O14" s="2" t="s">
        <v>103</v>
      </c>
      <c r="P14" t="s">
        <v>53</v>
      </c>
      <c r="Q14" s="3">
        <v>46134</v>
      </c>
    </row>
    <row r="15" spans="1:18" x14ac:dyDescent="0.25">
      <c r="A15" s="5">
        <v>2026</v>
      </c>
      <c r="B15" s="6">
        <v>46023</v>
      </c>
      <c r="C15" s="6">
        <v>46112</v>
      </c>
      <c r="D15" s="4">
        <v>2000</v>
      </c>
      <c r="E15" s="4" t="s">
        <v>59</v>
      </c>
      <c r="F15" s="4">
        <v>21601</v>
      </c>
      <c r="G15" s="4" t="s">
        <v>63</v>
      </c>
      <c r="H15" s="4">
        <v>19200</v>
      </c>
      <c r="I15" s="4">
        <v>0</v>
      </c>
      <c r="J15" s="4">
        <v>19200</v>
      </c>
      <c r="K15" s="4">
        <v>1690</v>
      </c>
      <c r="L15" s="4">
        <v>1690</v>
      </c>
      <c r="M15" s="4">
        <f t="shared" si="0"/>
        <v>17510</v>
      </c>
      <c r="O15" s="2" t="s">
        <v>103</v>
      </c>
      <c r="P15" t="s">
        <v>53</v>
      </c>
      <c r="Q15" s="3">
        <v>46134</v>
      </c>
    </row>
    <row r="16" spans="1:18" x14ac:dyDescent="0.25">
      <c r="A16" s="5">
        <v>2026</v>
      </c>
      <c r="B16" s="6">
        <v>46023</v>
      </c>
      <c r="C16" s="6">
        <v>46112</v>
      </c>
      <c r="D16" s="4">
        <v>2000</v>
      </c>
      <c r="E16" s="4" t="s">
        <v>64</v>
      </c>
      <c r="F16" s="4">
        <v>22101</v>
      </c>
      <c r="G16" s="4" t="s">
        <v>65</v>
      </c>
      <c r="H16" s="4">
        <v>71000</v>
      </c>
      <c r="I16" s="4">
        <v>0</v>
      </c>
      <c r="J16" s="4">
        <v>71000</v>
      </c>
      <c r="K16" s="4">
        <v>1943.5</v>
      </c>
      <c r="L16" s="4">
        <v>1943.5</v>
      </c>
      <c r="M16" s="4">
        <f t="shared" si="0"/>
        <v>69056.5</v>
      </c>
      <c r="O16" s="2" t="s">
        <v>103</v>
      </c>
      <c r="P16" t="s">
        <v>53</v>
      </c>
      <c r="Q16" s="3">
        <v>46134</v>
      </c>
    </row>
    <row r="17" spans="1:17" x14ac:dyDescent="0.25">
      <c r="A17" s="5">
        <v>2026</v>
      </c>
      <c r="B17" s="6">
        <v>46023</v>
      </c>
      <c r="C17" s="6">
        <v>46112</v>
      </c>
      <c r="D17" s="4">
        <v>2000</v>
      </c>
      <c r="E17" s="4" t="s">
        <v>66</v>
      </c>
      <c r="F17" s="4">
        <v>25401</v>
      </c>
      <c r="G17" s="4" t="s">
        <v>67</v>
      </c>
      <c r="H17" s="4">
        <v>2500</v>
      </c>
      <c r="I17" s="4">
        <v>0</v>
      </c>
      <c r="J17" s="4">
        <v>2500</v>
      </c>
      <c r="K17" s="4">
        <v>0</v>
      </c>
      <c r="L17" s="4">
        <v>0</v>
      </c>
      <c r="M17" s="4">
        <f t="shared" si="0"/>
        <v>2500</v>
      </c>
      <c r="O17" s="2" t="s">
        <v>103</v>
      </c>
      <c r="P17" t="s">
        <v>53</v>
      </c>
      <c r="Q17" s="3">
        <v>46134</v>
      </c>
    </row>
    <row r="18" spans="1:17" x14ac:dyDescent="0.25">
      <c r="A18" s="5">
        <v>2026</v>
      </c>
      <c r="B18" s="6">
        <v>46023</v>
      </c>
      <c r="C18" s="6">
        <v>46112</v>
      </c>
      <c r="D18" s="4">
        <v>2000</v>
      </c>
      <c r="E18" s="4" t="s">
        <v>68</v>
      </c>
      <c r="F18" s="4">
        <v>26101</v>
      </c>
      <c r="G18" s="4" t="s">
        <v>69</v>
      </c>
      <c r="H18" s="4">
        <v>86300</v>
      </c>
      <c r="I18" s="4">
        <v>0</v>
      </c>
      <c r="J18" s="4">
        <v>86300</v>
      </c>
      <c r="K18" s="4">
        <v>14907.22</v>
      </c>
      <c r="L18" s="4">
        <v>14907.22</v>
      </c>
      <c r="M18" s="4">
        <f t="shared" si="0"/>
        <v>71392.78</v>
      </c>
      <c r="O18" s="2" t="s">
        <v>103</v>
      </c>
      <c r="P18" t="s">
        <v>53</v>
      </c>
      <c r="Q18" s="3">
        <v>46134</v>
      </c>
    </row>
    <row r="19" spans="1:17" x14ac:dyDescent="0.25">
      <c r="A19" s="5">
        <v>2026</v>
      </c>
      <c r="B19" s="6">
        <v>46023</v>
      </c>
      <c r="C19" s="6">
        <v>46112</v>
      </c>
      <c r="D19" s="4">
        <v>2000</v>
      </c>
      <c r="E19" s="4" t="s">
        <v>70</v>
      </c>
      <c r="F19" s="4">
        <v>27101</v>
      </c>
      <c r="G19" s="4" t="s">
        <v>71</v>
      </c>
      <c r="H19" s="4">
        <v>35000</v>
      </c>
      <c r="I19" s="4">
        <v>0</v>
      </c>
      <c r="J19" s="4">
        <v>35000</v>
      </c>
      <c r="K19" s="4">
        <v>0</v>
      </c>
      <c r="L19" s="4">
        <v>0</v>
      </c>
      <c r="M19" s="4">
        <f t="shared" si="0"/>
        <v>35000</v>
      </c>
      <c r="O19" s="2" t="s">
        <v>103</v>
      </c>
      <c r="P19" t="s">
        <v>53</v>
      </c>
      <c r="Q19" s="3">
        <v>46134</v>
      </c>
    </row>
    <row r="20" spans="1:17" x14ac:dyDescent="0.25">
      <c r="A20" s="5">
        <v>2026</v>
      </c>
      <c r="B20" s="6">
        <v>46023</v>
      </c>
      <c r="C20" s="6">
        <v>46112</v>
      </c>
      <c r="D20" s="4">
        <v>2000</v>
      </c>
      <c r="E20" s="4" t="s">
        <v>72</v>
      </c>
      <c r="F20" s="4">
        <v>27201</v>
      </c>
      <c r="G20" s="4" t="s">
        <v>72</v>
      </c>
      <c r="H20" s="4">
        <v>12000</v>
      </c>
      <c r="I20" s="4">
        <v>0</v>
      </c>
      <c r="J20" s="4">
        <v>12000</v>
      </c>
      <c r="K20" s="4">
        <v>0</v>
      </c>
      <c r="L20" s="4">
        <v>0</v>
      </c>
      <c r="M20" s="4">
        <f t="shared" si="0"/>
        <v>12000</v>
      </c>
      <c r="O20" s="2" t="s">
        <v>103</v>
      </c>
      <c r="P20" t="s">
        <v>53</v>
      </c>
      <c r="Q20" s="3">
        <v>46134</v>
      </c>
    </row>
    <row r="21" spans="1:17" x14ac:dyDescent="0.25">
      <c r="A21" s="5">
        <v>2026</v>
      </c>
      <c r="B21" s="6">
        <v>46023</v>
      </c>
      <c r="C21" s="6">
        <v>46112</v>
      </c>
      <c r="D21" s="4">
        <v>2000</v>
      </c>
      <c r="E21" s="4" t="s">
        <v>73</v>
      </c>
      <c r="F21" s="4">
        <v>29101</v>
      </c>
      <c r="G21" s="4" t="s">
        <v>74</v>
      </c>
      <c r="H21" s="4">
        <v>15000</v>
      </c>
      <c r="I21" s="4">
        <v>0</v>
      </c>
      <c r="J21" s="4">
        <v>15000</v>
      </c>
      <c r="K21" s="4">
        <v>1447.84</v>
      </c>
      <c r="L21" s="4">
        <v>1447.84</v>
      </c>
      <c r="M21" s="4">
        <f>H21-K21</f>
        <v>13552.16</v>
      </c>
      <c r="O21" s="2" t="s">
        <v>103</v>
      </c>
      <c r="P21" t="s">
        <v>53</v>
      </c>
      <c r="Q21" s="3">
        <v>46134</v>
      </c>
    </row>
    <row r="22" spans="1:17" x14ac:dyDescent="0.25">
      <c r="A22" s="5">
        <v>2026</v>
      </c>
      <c r="B22" s="6">
        <v>46023</v>
      </c>
      <c r="C22" s="6">
        <v>46112</v>
      </c>
      <c r="D22" s="4">
        <v>3000</v>
      </c>
      <c r="E22" s="4" t="s">
        <v>75</v>
      </c>
      <c r="F22" s="4">
        <v>31401</v>
      </c>
      <c r="G22" s="4" t="s">
        <v>76</v>
      </c>
      <c r="H22" s="4">
        <v>20400</v>
      </c>
      <c r="I22" s="4">
        <v>0</v>
      </c>
      <c r="J22" s="4">
        <v>20400</v>
      </c>
      <c r="K22" s="4">
        <v>3316</v>
      </c>
      <c r="L22" s="4">
        <v>3316</v>
      </c>
      <c r="M22" s="4">
        <f>H22-K22</f>
        <v>17084</v>
      </c>
      <c r="O22" s="2" t="s">
        <v>103</v>
      </c>
      <c r="P22" t="s">
        <v>53</v>
      </c>
      <c r="Q22" s="3">
        <v>46134</v>
      </c>
    </row>
    <row r="23" spans="1:17" x14ac:dyDescent="0.25">
      <c r="A23" s="5">
        <v>2026</v>
      </c>
      <c r="B23" s="6">
        <v>46023</v>
      </c>
      <c r="C23" s="6">
        <v>46112</v>
      </c>
      <c r="D23" s="4">
        <v>3000</v>
      </c>
      <c r="E23" s="4" t="s">
        <v>75</v>
      </c>
      <c r="F23" s="4">
        <v>31701</v>
      </c>
      <c r="G23" s="4" t="s">
        <v>77</v>
      </c>
      <c r="H23" s="4">
        <v>1000</v>
      </c>
      <c r="I23" s="4">
        <v>0</v>
      </c>
      <c r="J23" s="4">
        <v>1000</v>
      </c>
      <c r="K23" s="4">
        <v>0</v>
      </c>
      <c r="L23" s="4">
        <v>0</v>
      </c>
      <c r="M23" s="4">
        <f t="shared" si="0"/>
        <v>1000</v>
      </c>
      <c r="O23" s="2" t="s">
        <v>103</v>
      </c>
      <c r="P23" t="s">
        <v>53</v>
      </c>
      <c r="Q23" s="3">
        <v>46134</v>
      </c>
    </row>
    <row r="24" spans="1:17" x14ac:dyDescent="0.25">
      <c r="A24" s="5">
        <v>2026</v>
      </c>
      <c r="B24" s="6">
        <v>46023</v>
      </c>
      <c r="C24" s="6">
        <v>46112</v>
      </c>
      <c r="D24" s="4">
        <v>3000</v>
      </c>
      <c r="E24" s="4" t="s">
        <v>78</v>
      </c>
      <c r="F24" s="4">
        <v>32701</v>
      </c>
      <c r="G24" s="4" t="s">
        <v>79</v>
      </c>
      <c r="H24" s="4">
        <v>31800</v>
      </c>
      <c r="I24" s="4">
        <v>0</v>
      </c>
      <c r="J24" s="4">
        <v>31800</v>
      </c>
      <c r="K24" s="4">
        <v>400</v>
      </c>
      <c r="L24" s="4">
        <v>400</v>
      </c>
      <c r="M24" s="4">
        <f t="shared" si="0"/>
        <v>31400</v>
      </c>
      <c r="O24" s="2" t="s">
        <v>103</v>
      </c>
      <c r="P24" t="s">
        <v>53</v>
      </c>
      <c r="Q24" s="3">
        <v>46134</v>
      </c>
    </row>
    <row r="25" spans="1:17" x14ac:dyDescent="0.25">
      <c r="A25" s="5">
        <v>2026</v>
      </c>
      <c r="B25" s="6">
        <v>46023</v>
      </c>
      <c r="C25" s="6">
        <v>46112</v>
      </c>
      <c r="D25" s="4">
        <v>3000</v>
      </c>
      <c r="E25" s="4" t="s">
        <v>80</v>
      </c>
      <c r="F25" s="4">
        <v>33101</v>
      </c>
      <c r="G25" s="4" t="s">
        <v>81</v>
      </c>
      <c r="H25" s="4">
        <v>20000</v>
      </c>
      <c r="I25" s="4">
        <v>0</v>
      </c>
      <c r="J25" s="4">
        <v>20000</v>
      </c>
      <c r="K25" s="4">
        <v>0</v>
      </c>
      <c r="L25" s="4">
        <v>0</v>
      </c>
      <c r="M25" s="4">
        <f t="shared" si="0"/>
        <v>20000</v>
      </c>
      <c r="O25" s="2" t="s">
        <v>103</v>
      </c>
      <c r="P25" t="s">
        <v>53</v>
      </c>
      <c r="Q25" s="3">
        <v>46134</v>
      </c>
    </row>
    <row r="26" spans="1:17" x14ac:dyDescent="0.25">
      <c r="A26" s="5">
        <v>2026</v>
      </c>
      <c r="B26" s="6">
        <v>46023</v>
      </c>
      <c r="C26" s="6">
        <v>46112</v>
      </c>
      <c r="D26" s="4">
        <v>3000</v>
      </c>
      <c r="E26" s="4" t="s">
        <v>80</v>
      </c>
      <c r="F26" s="4">
        <v>33401</v>
      </c>
      <c r="G26" s="4" t="s">
        <v>82</v>
      </c>
      <c r="H26" s="4">
        <v>7000</v>
      </c>
      <c r="I26" s="4">
        <v>0</v>
      </c>
      <c r="J26" s="4">
        <v>7000</v>
      </c>
      <c r="K26" s="4">
        <v>0</v>
      </c>
      <c r="L26" s="4">
        <v>0</v>
      </c>
      <c r="M26" s="4">
        <f t="shared" si="0"/>
        <v>7000</v>
      </c>
      <c r="O26" s="2" t="s">
        <v>103</v>
      </c>
      <c r="P26" t="s">
        <v>53</v>
      </c>
      <c r="Q26" s="3">
        <v>46134</v>
      </c>
    </row>
    <row r="27" spans="1:17" x14ac:dyDescent="0.25">
      <c r="A27" s="5">
        <v>2026</v>
      </c>
      <c r="B27" s="6">
        <v>46023</v>
      </c>
      <c r="C27" s="6">
        <v>46112</v>
      </c>
      <c r="D27" s="4">
        <v>3000</v>
      </c>
      <c r="E27" s="4" t="s">
        <v>83</v>
      </c>
      <c r="F27" s="4">
        <v>34101</v>
      </c>
      <c r="G27" s="4" t="s">
        <v>84</v>
      </c>
      <c r="H27" s="4">
        <v>9800</v>
      </c>
      <c r="I27" s="4">
        <v>0</v>
      </c>
      <c r="J27" s="4">
        <v>9800</v>
      </c>
      <c r="K27" s="4">
        <v>1542.8</v>
      </c>
      <c r="L27" s="4">
        <v>1542.8</v>
      </c>
      <c r="M27" s="4">
        <f t="shared" si="0"/>
        <v>8257.2000000000007</v>
      </c>
      <c r="O27" s="2" t="s">
        <v>103</v>
      </c>
      <c r="P27" t="s">
        <v>53</v>
      </c>
      <c r="Q27" s="3">
        <v>46134</v>
      </c>
    </row>
    <row r="28" spans="1:17" x14ac:dyDescent="0.25">
      <c r="A28" s="5">
        <v>2026</v>
      </c>
      <c r="B28" s="6">
        <v>46023</v>
      </c>
      <c r="C28" s="6">
        <v>46112</v>
      </c>
      <c r="D28" s="4">
        <v>3000</v>
      </c>
      <c r="E28" s="4" t="s">
        <v>85</v>
      </c>
      <c r="F28" s="4">
        <v>35101</v>
      </c>
      <c r="G28" s="4" t="s">
        <v>86</v>
      </c>
      <c r="H28" s="4">
        <v>681300</v>
      </c>
      <c r="I28" s="4">
        <v>0</v>
      </c>
      <c r="J28" s="4">
        <v>681300</v>
      </c>
      <c r="K28" s="4">
        <v>114480.01</v>
      </c>
      <c r="L28" s="4">
        <v>114480.01</v>
      </c>
      <c r="M28" s="4">
        <f t="shared" si="0"/>
        <v>566819.99</v>
      </c>
      <c r="O28" s="2" t="s">
        <v>103</v>
      </c>
      <c r="P28" t="s">
        <v>53</v>
      </c>
      <c r="Q28" s="3">
        <v>46134</v>
      </c>
    </row>
    <row r="29" spans="1:17" x14ac:dyDescent="0.25">
      <c r="A29" s="5">
        <v>2026</v>
      </c>
      <c r="B29" s="6">
        <v>46023</v>
      </c>
      <c r="C29" s="6">
        <v>46112</v>
      </c>
      <c r="D29" s="4">
        <v>3000</v>
      </c>
      <c r="E29" s="4" t="s">
        <v>85</v>
      </c>
      <c r="F29" s="4">
        <v>35201</v>
      </c>
      <c r="G29" s="4" t="s">
        <v>87</v>
      </c>
      <c r="H29" s="4">
        <v>3500</v>
      </c>
      <c r="I29" s="4">
        <v>0</v>
      </c>
      <c r="J29" s="4">
        <v>3500</v>
      </c>
      <c r="K29" s="4">
        <v>0</v>
      </c>
      <c r="L29" s="4">
        <v>0</v>
      </c>
      <c r="M29" s="4">
        <f t="shared" si="0"/>
        <v>3500</v>
      </c>
      <c r="O29" s="2" t="s">
        <v>103</v>
      </c>
      <c r="P29" t="s">
        <v>53</v>
      </c>
      <c r="Q29" s="3">
        <v>46134</v>
      </c>
    </row>
    <row r="30" spans="1:17" x14ac:dyDescent="0.25">
      <c r="A30" s="5">
        <v>2026</v>
      </c>
      <c r="B30" s="6">
        <v>46023</v>
      </c>
      <c r="C30" s="6">
        <v>46112</v>
      </c>
      <c r="D30" s="4">
        <v>3000</v>
      </c>
      <c r="E30" s="4" t="s">
        <v>85</v>
      </c>
      <c r="F30" s="4">
        <v>35301</v>
      </c>
      <c r="G30" s="4" t="s">
        <v>88</v>
      </c>
      <c r="H30" s="4">
        <v>2500</v>
      </c>
      <c r="I30" s="4">
        <v>0</v>
      </c>
      <c r="J30" s="4">
        <v>2500</v>
      </c>
      <c r="K30" s="4">
        <v>0</v>
      </c>
      <c r="L30" s="4">
        <v>0</v>
      </c>
      <c r="M30" s="4">
        <f t="shared" si="0"/>
        <v>2500</v>
      </c>
      <c r="O30" s="2" t="s">
        <v>103</v>
      </c>
      <c r="P30" t="s">
        <v>53</v>
      </c>
      <c r="Q30" s="3">
        <v>46134</v>
      </c>
    </row>
    <row r="31" spans="1:17" x14ac:dyDescent="0.25">
      <c r="A31" s="5">
        <v>2026</v>
      </c>
      <c r="B31" s="6">
        <v>46023</v>
      </c>
      <c r="C31" s="6">
        <v>46112</v>
      </c>
      <c r="D31" s="4">
        <v>3000</v>
      </c>
      <c r="E31" s="4" t="s">
        <v>85</v>
      </c>
      <c r="F31" s="4">
        <v>35501</v>
      </c>
      <c r="G31" s="4" t="s">
        <v>89</v>
      </c>
      <c r="H31" s="4">
        <v>2500</v>
      </c>
      <c r="I31" s="4">
        <v>0</v>
      </c>
      <c r="J31" s="4">
        <v>2500</v>
      </c>
      <c r="K31" s="4">
        <v>0</v>
      </c>
      <c r="L31" s="4">
        <v>0</v>
      </c>
      <c r="M31" s="4">
        <f t="shared" si="0"/>
        <v>2500</v>
      </c>
      <c r="O31" s="2" t="s">
        <v>103</v>
      </c>
      <c r="P31" t="s">
        <v>53</v>
      </c>
      <c r="Q31" s="3">
        <v>46134</v>
      </c>
    </row>
    <row r="32" spans="1:17" x14ac:dyDescent="0.25">
      <c r="A32" s="5">
        <v>2026</v>
      </c>
      <c r="B32" s="6">
        <v>46023</v>
      </c>
      <c r="C32" s="6">
        <v>46112</v>
      </c>
      <c r="D32" s="4">
        <v>3000</v>
      </c>
      <c r="E32" s="4" t="s">
        <v>85</v>
      </c>
      <c r="F32" s="4">
        <v>35801</v>
      </c>
      <c r="G32" s="4" t="s">
        <v>90</v>
      </c>
      <c r="H32" s="4">
        <v>196200</v>
      </c>
      <c r="I32" s="4">
        <v>0</v>
      </c>
      <c r="J32" s="4">
        <v>196200</v>
      </c>
      <c r="K32" s="4">
        <v>32652</v>
      </c>
      <c r="L32" s="4">
        <v>32652</v>
      </c>
      <c r="M32" s="4">
        <f t="shared" si="0"/>
        <v>163548</v>
      </c>
      <c r="O32" s="2" t="s">
        <v>103</v>
      </c>
      <c r="P32" t="s">
        <v>53</v>
      </c>
      <c r="Q32" s="3">
        <v>46134</v>
      </c>
    </row>
    <row r="33" spans="1:17" x14ac:dyDescent="0.25">
      <c r="A33" s="5">
        <v>2026</v>
      </c>
      <c r="B33" s="6">
        <v>46023</v>
      </c>
      <c r="C33" s="6">
        <v>46112</v>
      </c>
      <c r="D33" s="4">
        <v>3000</v>
      </c>
      <c r="E33" s="4" t="s">
        <v>91</v>
      </c>
      <c r="F33" s="4">
        <v>36201</v>
      </c>
      <c r="G33" s="4" t="s">
        <v>92</v>
      </c>
      <c r="H33" s="4">
        <v>22050</v>
      </c>
      <c r="I33" s="4">
        <v>0</v>
      </c>
      <c r="J33" s="4">
        <v>22050</v>
      </c>
      <c r="K33" s="4">
        <v>0</v>
      </c>
      <c r="L33" s="4">
        <v>0</v>
      </c>
      <c r="M33" s="4">
        <f t="shared" si="0"/>
        <v>22050</v>
      </c>
      <c r="O33" s="2" t="s">
        <v>103</v>
      </c>
      <c r="P33" t="s">
        <v>53</v>
      </c>
      <c r="Q33" s="3">
        <v>46134</v>
      </c>
    </row>
    <row r="34" spans="1:17" x14ac:dyDescent="0.25">
      <c r="A34" s="5">
        <v>2026</v>
      </c>
      <c r="B34" s="6">
        <v>46023</v>
      </c>
      <c r="C34" s="6">
        <v>46112</v>
      </c>
      <c r="D34" s="4">
        <v>3000</v>
      </c>
      <c r="E34" s="4" t="s">
        <v>93</v>
      </c>
      <c r="F34" s="4">
        <v>37201</v>
      </c>
      <c r="G34" s="4" t="s">
        <v>94</v>
      </c>
      <c r="H34" s="4">
        <v>82500</v>
      </c>
      <c r="I34" s="4">
        <v>0</v>
      </c>
      <c r="J34" s="4">
        <v>82500</v>
      </c>
      <c r="K34" s="4">
        <v>10000</v>
      </c>
      <c r="L34" s="4">
        <v>10000</v>
      </c>
      <c r="M34" s="4">
        <f t="shared" si="0"/>
        <v>72500</v>
      </c>
      <c r="O34" s="2" t="s">
        <v>103</v>
      </c>
      <c r="P34" t="s">
        <v>53</v>
      </c>
      <c r="Q34" s="3">
        <v>46134</v>
      </c>
    </row>
    <row r="35" spans="1:17" x14ac:dyDescent="0.25">
      <c r="A35" s="5">
        <v>2026</v>
      </c>
      <c r="B35" s="6">
        <v>46023</v>
      </c>
      <c r="C35" s="6">
        <v>46112</v>
      </c>
      <c r="D35" s="4">
        <v>3000</v>
      </c>
      <c r="E35" s="4" t="s">
        <v>93</v>
      </c>
      <c r="F35" s="4">
        <v>37501</v>
      </c>
      <c r="G35" s="4" t="s">
        <v>95</v>
      </c>
      <c r="H35" s="4">
        <v>22300</v>
      </c>
      <c r="I35" s="4">
        <v>0</v>
      </c>
      <c r="J35" s="4">
        <v>22300</v>
      </c>
      <c r="K35" s="4">
        <v>1916</v>
      </c>
      <c r="L35" s="4">
        <v>1916</v>
      </c>
      <c r="M35" s="4">
        <f t="shared" si="0"/>
        <v>20384</v>
      </c>
      <c r="O35" s="2" t="s">
        <v>103</v>
      </c>
      <c r="P35" t="s">
        <v>53</v>
      </c>
      <c r="Q35" s="3">
        <v>46134</v>
      </c>
    </row>
    <row r="36" spans="1:17" x14ac:dyDescent="0.25">
      <c r="A36" s="5">
        <v>2026</v>
      </c>
      <c r="B36" s="6">
        <v>46023</v>
      </c>
      <c r="C36" s="6">
        <v>46112</v>
      </c>
      <c r="D36" s="4">
        <v>3000</v>
      </c>
      <c r="E36" s="4" t="s">
        <v>96</v>
      </c>
      <c r="F36" s="4">
        <v>39801</v>
      </c>
      <c r="G36" s="4" t="s">
        <v>97</v>
      </c>
      <c r="H36" s="4">
        <v>485950</v>
      </c>
      <c r="I36" s="4">
        <v>0</v>
      </c>
      <c r="J36" s="4">
        <v>485950</v>
      </c>
      <c r="K36" s="4">
        <v>132900</v>
      </c>
      <c r="L36" s="4">
        <v>132900</v>
      </c>
      <c r="M36" s="4">
        <f t="shared" si="0"/>
        <v>353050</v>
      </c>
      <c r="O36" s="2" t="s">
        <v>103</v>
      </c>
      <c r="P36" t="s">
        <v>53</v>
      </c>
      <c r="Q36" s="3">
        <v>46134</v>
      </c>
    </row>
    <row r="37" spans="1:17" x14ac:dyDescent="0.25">
      <c r="A37" s="5">
        <v>2026</v>
      </c>
      <c r="B37" s="6">
        <v>46023</v>
      </c>
      <c r="C37" s="6">
        <v>46112</v>
      </c>
      <c r="D37" s="4">
        <v>5000</v>
      </c>
      <c r="E37" s="4" t="s">
        <v>98</v>
      </c>
      <c r="F37" s="4">
        <v>51101</v>
      </c>
      <c r="G37" s="4" t="s">
        <v>99</v>
      </c>
      <c r="H37" s="4">
        <v>8800</v>
      </c>
      <c r="I37" s="4">
        <v>0</v>
      </c>
      <c r="J37" s="4">
        <v>8800</v>
      </c>
      <c r="K37" s="4">
        <v>0</v>
      </c>
      <c r="L37" s="4">
        <v>0</v>
      </c>
      <c r="M37" s="4">
        <f t="shared" si="0"/>
        <v>8800</v>
      </c>
      <c r="O37" s="2" t="s">
        <v>103</v>
      </c>
      <c r="P37" t="s">
        <v>53</v>
      </c>
      <c r="Q37" s="3">
        <v>46134</v>
      </c>
    </row>
    <row r="38" spans="1:17" x14ac:dyDescent="0.25">
      <c r="A38" s="5">
        <v>2026</v>
      </c>
      <c r="B38" s="6">
        <v>46023</v>
      </c>
      <c r="C38" s="6">
        <v>46112</v>
      </c>
      <c r="D38" s="4">
        <v>5001</v>
      </c>
      <c r="E38" s="4" t="s">
        <v>98</v>
      </c>
      <c r="F38" s="4">
        <v>51201</v>
      </c>
      <c r="G38" s="4" t="s">
        <v>100</v>
      </c>
      <c r="H38" s="4">
        <v>4600</v>
      </c>
      <c r="I38" s="4">
        <v>0</v>
      </c>
      <c r="J38" s="4">
        <v>4600</v>
      </c>
      <c r="K38" s="4">
        <v>0</v>
      </c>
      <c r="L38" s="4">
        <v>0</v>
      </c>
      <c r="M38" s="4">
        <f t="shared" si="0"/>
        <v>4600</v>
      </c>
      <c r="O38" s="2" t="s">
        <v>103</v>
      </c>
      <c r="P38" t="s">
        <v>53</v>
      </c>
      <c r="Q38" s="3">
        <v>46134</v>
      </c>
    </row>
    <row r="39" spans="1:17" x14ac:dyDescent="0.25">
      <c r="A39" s="5">
        <v>2026</v>
      </c>
      <c r="B39" s="6">
        <v>46023</v>
      </c>
      <c r="C39" s="6">
        <v>46112</v>
      </c>
      <c r="D39" s="4">
        <v>5000</v>
      </c>
      <c r="E39" s="4" t="s">
        <v>98</v>
      </c>
      <c r="F39" s="4">
        <v>51501</v>
      </c>
      <c r="G39" s="4" t="s">
        <v>101</v>
      </c>
      <c r="H39" s="4">
        <v>70000</v>
      </c>
      <c r="I39" s="4">
        <v>0</v>
      </c>
      <c r="J39" s="4">
        <v>70000</v>
      </c>
      <c r="K39" s="4">
        <v>0</v>
      </c>
      <c r="L39" s="4">
        <v>0</v>
      </c>
      <c r="M39" s="4">
        <f t="shared" si="0"/>
        <v>70000</v>
      </c>
      <c r="O39" s="2" t="s">
        <v>103</v>
      </c>
      <c r="P39" t="s">
        <v>53</v>
      </c>
      <c r="Q39" s="3">
        <v>46134</v>
      </c>
    </row>
    <row r="40" spans="1:17" x14ac:dyDescent="0.25">
      <c r="A40" s="5">
        <v>2026</v>
      </c>
      <c r="B40" s="6">
        <v>46023</v>
      </c>
      <c r="C40" s="6">
        <v>46112</v>
      </c>
      <c r="D40" s="4">
        <v>5001</v>
      </c>
      <c r="E40" s="4" t="s">
        <v>98</v>
      </c>
      <c r="F40" s="4">
        <v>51901</v>
      </c>
      <c r="G40" s="4" t="s">
        <v>102</v>
      </c>
      <c r="H40" s="4">
        <v>6000</v>
      </c>
      <c r="I40" s="4">
        <v>0</v>
      </c>
      <c r="J40" s="4">
        <v>6000</v>
      </c>
      <c r="K40" s="4">
        <v>0</v>
      </c>
      <c r="L40" s="4">
        <v>0</v>
      </c>
      <c r="M40" s="4">
        <f t="shared" si="0"/>
        <v>6000</v>
      </c>
      <c r="O40" s="2" t="s">
        <v>103</v>
      </c>
      <c r="P40" t="s">
        <v>53</v>
      </c>
      <c r="Q40" s="3">
        <v>46134</v>
      </c>
    </row>
  </sheetData>
  <mergeCells count="7">
    <mergeCell ref="A6:R6"/>
    <mergeCell ref="A2:C2"/>
    <mergeCell ref="D2:F2"/>
    <mergeCell ref="G2:I2"/>
    <mergeCell ref="A3:C3"/>
    <mergeCell ref="D3:F3"/>
    <mergeCell ref="G3:I3"/>
  </mergeCells>
  <hyperlinks>
    <hyperlink ref="O8" r:id="rId1" xr:uid="{E03C4B30-ACC0-4E8E-A221-6AAD859FDDD0}"/>
    <hyperlink ref="O9" r:id="rId2" xr:uid="{B71C8781-6FBC-45A6-A6AE-74E1E51A9223}"/>
    <hyperlink ref="O10" r:id="rId3" xr:uid="{12A194E5-A920-4E12-B829-B21E026A3EA9}"/>
    <hyperlink ref="O11" r:id="rId4" xr:uid="{826F405C-5351-4931-9D27-2332A5E9D754}"/>
    <hyperlink ref="O12" r:id="rId5" xr:uid="{641AD281-D492-4DB9-B408-EEFB86464D5E}"/>
    <hyperlink ref="O13" r:id="rId6" xr:uid="{0431B0F0-AC27-4F66-A1E6-51CF872AB72D}"/>
    <hyperlink ref="O14" r:id="rId7" xr:uid="{248404C6-A7D3-4B98-A8B8-15677E13B309}"/>
    <hyperlink ref="O15" r:id="rId8" xr:uid="{C941385D-CBCE-4DA5-8A52-EEC26C96E2A8}"/>
    <hyperlink ref="O16" r:id="rId9" xr:uid="{97CA7FB3-3E73-4F11-9807-68A263F1D67A}"/>
    <hyperlink ref="O17" r:id="rId10" xr:uid="{E20E3D59-0EB7-49BC-B415-E6C3D249709F}"/>
    <hyperlink ref="O18" r:id="rId11" xr:uid="{9A1F9B59-D11A-4C3D-9C06-DB614AAE66FF}"/>
    <hyperlink ref="O19" r:id="rId12" xr:uid="{A6332540-C981-4A1F-BD64-63B8F5F9C2B9}"/>
    <hyperlink ref="O20" r:id="rId13" xr:uid="{F0F66E9D-E8C2-42F9-8EBF-2396C0CFA788}"/>
    <hyperlink ref="O21" r:id="rId14" xr:uid="{8E75AD72-179A-42DF-8345-C6176715B21B}"/>
    <hyperlink ref="O22" r:id="rId15" xr:uid="{D7B7D2A0-2346-447D-B231-FC65E9766DBA}"/>
    <hyperlink ref="O23" r:id="rId16" xr:uid="{62D05C64-E989-4C88-A4D4-68FF7B8344C7}"/>
    <hyperlink ref="O24" r:id="rId17" xr:uid="{8D88B9BE-E1D0-4C5C-82BB-A42087A8FB88}"/>
    <hyperlink ref="O25" r:id="rId18" xr:uid="{5B97C276-E433-4610-80AC-5D5BCCFA0F6C}"/>
    <hyperlink ref="O26" r:id="rId19" xr:uid="{819C4DE0-8E56-416D-AD40-6D905807601C}"/>
    <hyperlink ref="O27" r:id="rId20" xr:uid="{9E871820-61E7-467A-B361-F2698F8DF846}"/>
    <hyperlink ref="O28" r:id="rId21" xr:uid="{A9BE6430-B1A8-4FF3-8FF3-A38EC47DD197}"/>
    <hyperlink ref="O29" r:id="rId22" xr:uid="{8CED0703-F97B-40E4-A4C7-C88C594A12F2}"/>
    <hyperlink ref="O30" r:id="rId23" xr:uid="{69F3B6E9-D952-44CE-B32A-08C9AEBF3A06}"/>
    <hyperlink ref="O31" r:id="rId24" xr:uid="{30B0485C-36A7-4002-8C55-77F188DFE9CA}"/>
    <hyperlink ref="O32" r:id="rId25" xr:uid="{C7F718D3-82CA-45D6-9570-C17FDB39DC7D}"/>
    <hyperlink ref="O33" r:id="rId26" xr:uid="{B9D59EEC-3C21-4459-B63E-D8862711E0ED}"/>
    <hyperlink ref="O34" r:id="rId27" xr:uid="{476CA0B9-6B51-4652-B999-8BE6F97A469A}"/>
    <hyperlink ref="O35" r:id="rId28" xr:uid="{53CC725C-A18E-488D-99CA-32EE5A71DDC0}"/>
    <hyperlink ref="O36" r:id="rId29" xr:uid="{8F21CFB0-91C3-4A2C-AC2C-16CA15CE7AD8}"/>
    <hyperlink ref="O37" r:id="rId30" xr:uid="{BD42F3DF-4099-47BB-B3DE-4E4BB79085CF}"/>
    <hyperlink ref="O38" r:id="rId31" xr:uid="{BC33BDF3-880B-42DB-AF53-032086916DEC}"/>
    <hyperlink ref="O39" r:id="rId32" xr:uid="{178F32B1-6CD8-4E7F-A63E-672B15AA92C2}"/>
    <hyperlink ref="O40" r:id="rId33" xr:uid="{382B7AE7-0C43-4D97-AD44-89E2D63C84D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2025-04-02T19:40:55Z</dcterms:created>
  <dcterms:modified xsi:type="dcterms:W3CDTF">2026-04-22T17:06:28Z</dcterms:modified>
</cp:coreProperties>
</file>