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8e119d6df0a5676/Escritorio/"/>
    </mc:Choice>
  </mc:AlternateContent>
  <xr:revisionPtr revIDLastSave="1" documentId="13_ncr:1_{C51E4251-1AC8-4BE7-A248-845835C3D419}" xr6:coauthVersionLast="47" xr6:coauthVersionMax="47" xr10:uidLastSave="{8A80EF27-22AA-4163-AB97-AB0BA6A4C636}"/>
  <bookViews>
    <workbookView xWindow="0" yWindow="135" windowWidth="28800" windowHeight="15345" xr2:uid="{00000000-000D-0000-FFFF-FFFF00000000}"/>
  </bookViews>
  <sheets>
    <sheet name="PRES INGyEGRE 2026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z" localSheetId="0">#REF!</definedName>
    <definedName name="\z">#REF!</definedName>
    <definedName name="_____CAT1" localSheetId="0">'[1]HGO 2005'!#REF!</definedName>
    <definedName name="_____CAT1">'[1]HGO 2005'!#REF!</definedName>
    <definedName name="_____PLA1" localSheetId="0">'[1]QRO 2005'!#REF!</definedName>
    <definedName name="_____PLA1">'[1]QRO 2005'!#REF!</definedName>
    <definedName name="_____SUE1" localSheetId="0">'[2]COBACH AUT'!#REF!</definedName>
    <definedName name="_____SUE1">'[2]COBACH AUT'!#REF!</definedName>
    <definedName name="____CAT1" localSheetId="0">'[1]HGO 2005'!#REF!</definedName>
    <definedName name="____CAT2" localSheetId="0">#REF!</definedName>
    <definedName name="____CAT2">#REF!</definedName>
    <definedName name="____CF53455" localSheetId="0">#REF!</definedName>
    <definedName name="____CF53455">#REF!</definedName>
    <definedName name="____DEN2" localSheetId="0">#REF!</definedName>
    <definedName name="____DEN2">#REF!</definedName>
    <definedName name="____ORG98511" localSheetId="0">#REF!</definedName>
    <definedName name="____ORG98511">#REF!</definedName>
    <definedName name="____PLA1" localSheetId="0">'[1]QRO 2005'!#REF!</definedName>
    <definedName name="____SUE1" localSheetId="0">'[2]COBACH AUT'!#REF!</definedName>
    <definedName name="____SUE2" localSheetId="0">#REF!</definedName>
    <definedName name="____SUE2">#REF!</definedName>
    <definedName name="____UR500" localSheetId="0">#REF!</definedName>
    <definedName name="____UR500">#REF!</definedName>
    <definedName name="____UR511" localSheetId="0">#REF!</definedName>
    <definedName name="____UR511">#REF!</definedName>
    <definedName name="____UR511591" localSheetId="0">#REF!</definedName>
    <definedName name="____UR511591">#REF!</definedName>
    <definedName name="____Xi1302" localSheetId="0">#REF!</definedName>
    <definedName name="____Xi1302">#REF!</definedName>
    <definedName name="___CAT1" localSheetId="0">'[1]HGO 2005'!#REF!</definedName>
    <definedName name="___CAT1">'[1]HGO 2005'!#REF!</definedName>
    <definedName name="___CAT2" localSheetId="0">#REF!</definedName>
    <definedName name="___CAT2">#REF!</definedName>
    <definedName name="___CF53455" localSheetId="0">#REF!</definedName>
    <definedName name="___CF53455">#REF!</definedName>
    <definedName name="___DEN2" localSheetId="0">#REF!</definedName>
    <definedName name="___DEN2">#REF!</definedName>
    <definedName name="___ORG98511" localSheetId="0">#REF!</definedName>
    <definedName name="___ORG98511">#REF!</definedName>
    <definedName name="___PLA1" localSheetId="0">'[1]QRO 2005'!#REF!</definedName>
    <definedName name="___PLA1">'[1]QRO 2005'!#REF!</definedName>
    <definedName name="___rmc1" localSheetId="0">#REF!</definedName>
    <definedName name="___rmc1">#REF!</definedName>
    <definedName name="___SUE1" localSheetId="0">'[2]COBACH AUT'!#REF!</definedName>
    <definedName name="___SUE1">'[2]COBACH AUT'!#REF!</definedName>
    <definedName name="___SUE2" localSheetId="0">#REF!</definedName>
    <definedName name="___SUE2">#REF!</definedName>
    <definedName name="___UR500" localSheetId="0">#REF!</definedName>
    <definedName name="___UR500">#REF!</definedName>
    <definedName name="___UR511" localSheetId="0">#REF!</definedName>
    <definedName name="___UR511">#REF!</definedName>
    <definedName name="___UR511591" localSheetId="0">#REF!</definedName>
    <definedName name="___UR511591">#REF!</definedName>
    <definedName name="___Xi1302" localSheetId="0">#REF!</definedName>
    <definedName name="___Xi1302">#REF!</definedName>
    <definedName name="__123Graph_C" localSheetId="0" hidden="1">[3]COMP959697!#REF!</definedName>
    <definedName name="__123Graph_C" hidden="1">[3]COMP959697!#REF!</definedName>
    <definedName name="__123Graph_D" localSheetId="0" hidden="1">[3]COMP959697!#REF!</definedName>
    <definedName name="__123Graph_D" hidden="1">[3]COMP959697!#REF!</definedName>
    <definedName name="__123Graph_E" localSheetId="0" hidden="1">[3]COMP959697!#REF!</definedName>
    <definedName name="__123Graph_E" hidden="1">[3]COMP959697!#REF!</definedName>
    <definedName name="__123Graph_F" localSheetId="0" hidden="1">[3]COMP959697!#REF!</definedName>
    <definedName name="__123Graph_F" hidden="1">[3]COMP959697!#REF!</definedName>
    <definedName name="_CAT1" localSheetId="0">'[1]HGO 2005'!#REF!</definedName>
    <definedName name="_CAT1">'[1]HGO 2005'!#REF!</definedName>
    <definedName name="_CAT2" localSheetId="0">#REF!</definedName>
    <definedName name="_CAT2">#REF!</definedName>
    <definedName name="_CF53455" localSheetId="0">#REF!</definedName>
    <definedName name="_CF53455">#REF!</definedName>
    <definedName name="_DEN2" localSheetId="0">#REF!</definedName>
    <definedName name="_DEN2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255</definedName>
    <definedName name="_ORG98511" localSheetId="0">#REF!</definedName>
    <definedName name="_ORG98511">#REF!</definedName>
    <definedName name="_PLA1" localSheetId="0">'[1]QRO 2005'!#REF!</definedName>
    <definedName name="_PLA1">'[1]QRO 2005'!#REF!</definedName>
    <definedName name="_rmc1" localSheetId="0">#REF!</definedName>
    <definedName name="_rmc1">#REF!</definedName>
    <definedName name="_Sort" localSheetId="0" hidden="1">#REF!</definedName>
    <definedName name="_Sort" hidden="1">#REF!</definedName>
    <definedName name="_SUE1" localSheetId="0">'[2]COBACH AUT'!#REF!</definedName>
    <definedName name="_SUE1">'[2]COBACH AUT'!#REF!</definedName>
    <definedName name="_SUE2" localSheetId="0">#REF!</definedName>
    <definedName name="_SUE2">#REF!</definedName>
    <definedName name="_UR500" localSheetId="0">#REF!</definedName>
    <definedName name="_UR500">#REF!</definedName>
    <definedName name="_UR511" localSheetId="0">#REF!</definedName>
    <definedName name="_UR511">#REF!</definedName>
    <definedName name="_UR511591" localSheetId="0">#REF!</definedName>
    <definedName name="_UR511591">#REF!</definedName>
    <definedName name="_Xi1302" localSheetId="0">#REF!</definedName>
    <definedName name="_Xi1302">#REF!</definedName>
    <definedName name="A_impresión_IM" localSheetId="0">#REF!</definedName>
    <definedName name="A_impresión_IM">#REF!</definedName>
    <definedName name="admvo.plantilla" localSheetId="0">#REF!</definedName>
    <definedName name="admvo.plantilla">#REF!</definedName>
    <definedName name="AMPLIACION" localSheetId="0">#REF!</definedName>
    <definedName name="AMPLIACION">#REF!</definedName>
    <definedName name="_xlnm.Print_Area" localSheetId="0">'PRES INGyEGRE 2026'!$A$1:$D$44</definedName>
    <definedName name="_xlnm.Database" localSheetId="0">#REF!</definedName>
    <definedName name="_xlnm.Database">#REF!</definedName>
    <definedName name="CAT" localSheetId="0">'[2]COBACH AUT'!#REF!</definedName>
    <definedName name="CAT">'[2]COBACH AUT'!#REF!</definedName>
    <definedName name="comboPartida">[4]PlantillaPartidas!$A$2:$A$354</definedName>
    <definedName name="COMPUR500" localSheetId="0">#REF!</definedName>
    <definedName name="COMPUR500">#REF!</definedName>
    <definedName name="COMPUR511O" localSheetId="0">#REF!</definedName>
    <definedName name="COMPUR511O">#REF!</definedName>
    <definedName name="COMPUR514" localSheetId="0">#REF!</definedName>
    <definedName name="COMPUR514">#REF!</definedName>
    <definedName name="COMPUR591" localSheetId="0">#REF!</definedName>
    <definedName name="COMPUR591">#REF!</definedName>
    <definedName name="COMPUR592" localSheetId="0">#REF!</definedName>
    <definedName name="COMPUR592">#REF!</definedName>
    <definedName name="COMPURA2M" localSheetId="0">#REF!</definedName>
    <definedName name="COMPURA2M">#REF!</definedName>
    <definedName name="COMPURA3Q" localSheetId="0">#REF!</definedName>
    <definedName name="COMPURA3Q">#REF!</definedName>
    <definedName name="COMPURA6T" localSheetId="0">#REF!</definedName>
    <definedName name="COMPURA6T">#REF!</definedName>
    <definedName name="COMPURCEF" localSheetId="0">#REF!</definedName>
    <definedName name="COMPURCEF">#REF!</definedName>
    <definedName name="COMPURI010" localSheetId="0">#REF!</definedName>
    <definedName name="COMPURI010">#REF!</definedName>
    <definedName name="COMPURSCM" localSheetId="0">#REF!</definedName>
    <definedName name="COMPURSCM">#REF!</definedName>
    <definedName name="COMPURUOM" localSheetId="0">#REF!</definedName>
    <definedName name="COMPURUOM">#REF!</definedName>
    <definedName name="COMPURUPE" localSheetId="0">#REF!</definedName>
    <definedName name="COMPURUPE">#REF!</definedName>
    <definedName name="COMUR511C" localSheetId="0">#REF!</definedName>
    <definedName name="COMUR511C">#REF!</definedName>
    <definedName name="CTRAL98511" localSheetId="0">#REF!</definedName>
    <definedName name="CTRAL98511">#REF!</definedName>
    <definedName name="DEN" localSheetId="0">#REF!</definedName>
    <definedName name="DEN">#REF!</definedName>
    <definedName name="DIFERENCIAS" localSheetId="0">#REF!</definedName>
    <definedName name="DIFERENCIAS">#REF!</definedName>
    <definedName name="DOS" localSheetId="0">#REF!</definedName>
    <definedName name="DOS">#REF!</definedName>
    <definedName name="EMS" localSheetId="0">'[5]COBACH AUT'!#REF!</definedName>
    <definedName name="EMS">'[5]COBACH AUT'!#REF!</definedName>
    <definedName name="EMSAD" localSheetId="0">'[5]COBACH AUT'!#REF!</definedName>
    <definedName name="EMSAD">'[5]COBACH AUT'!#REF!</definedName>
    <definedName name="HOR" localSheetId="0">'[2]COBACH AUT'!#REF!</definedName>
    <definedName name="HOR">'[2]COBACH AUT'!#REF!</definedName>
    <definedName name="I" localSheetId="0">#REF!</definedName>
    <definedName name="I">#REF!</definedName>
    <definedName name="IRR98UR500" localSheetId="0">#REF!</definedName>
    <definedName name="IRR98UR500">#REF!</definedName>
    <definedName name="IRR98UR511" localSheetId="0">#REF!</definedName>
    <definedName name="IRR98UR511">#REF!</definedName>
    <definedName name="IRR98UR514" localSheetId="0">#REF!</definedName>
    <definedName name="IRR98UR514">#REF!</definedName>
    <definedName name="IRR98URA2M" localSheetId="0">#REF!</definedName>
    <definedName name="IRR98URA2M">#REF!</definedName>
    <definedName name="IRR98URA3Q" localSheetId="0">#REF!</definedName>
    <definedName name="IRR98URA3Q">#REF!</definedName>
    <definedName name="NIV" localSheetId="0">#REF!</definedName>
    <definedName name="NIV">#REF!</definedName>
    <definedName name="PLA" localSheetId="0">#REF!</definedName>
    <definedName name="PLA">#REF!</definedName>
    <definedName name="plantadmvo." localSheetId="0">#REF!</definedName>
    <definedName name="plantadmvo.">#REF!</definedName>
    <definedName name="planteles" localSheetId="0">#REF!</definedName>
    <definedName name="planteles">#REF!</definedName>
    <definedName name="REDUCCION" localSheetId="0">#REF!</definedName>
    <definedName name="REDUCCION">#REF!</definedName>
    <definedName name="rem" localSheetId="0" hidden="1">[6]ASIGORIG98!#REF!</definedName>
    <definedName name="rem" hidden="1">[6]ASIGORIG98!#REF!</definedName>
    <definedName name="SRIA._DE_DIRECTOR_GENERAL" localSheetId="0">#REF!</definedName>
    <definedName name="SRIA._DE_DIRECTOR_GENERAL">#REF!</definedName>
    <definedName name="SU7E" localSheetId="0">#REF!</definedName>
    <definedName name="SU7E">#REF!</definedName>
    <definedName name="SUE" localSheetId="0">#REF!</definedName>
    <definedName name="SUE">#REF!</definedName>
    <definedName name="U" localSheetId="0">#REF!</definedName>
    <definedName name="U">#REF!</definedName>
    <definedName name="UNO" localSheetId="0">#REF!</definedName>
    <definedName name="UNO">#REF!</definedName>
    <definedName name="UR500MOB" localSheetId="0">#REF!</definedName>
    <definedName name="UR500MOB">#REF!</definedName>
    <definedName name="UR511592R" localSheetId="0">#REF!</definedName>
    <definedName name="UR511592R">#REF!</definedName>
    <definedName name="UR511A6T" localSheetId="0">#REF!</definedName>
    <definedName name="UR511A6T">#REF!</definedName>
    <definedName name="UR511CEF" localSheetId="0">#REF!</definedName>
    <definedName name="UR511CEF">#REF!</definedName>
    <definedName name="UR511I010" localSheetId="0">#REF!</definedName>
    <definedName name="UR511I010">#REF!</definedName>
    <definedName name="UR511SCM" localSheetId="0">#REF!</definedName>
    <definedName name="UR511SCM">#REF!</definedName>
    <definedName name="UR511UOM" localSheetId="0">#REF!</definedName>
    <definedName name="UR511UOM">#REF!</definedName>
    <definedName name="UR511UPES" localSheetId="0">#REF!</definedName>
    <definedName name="UR511UPES">#REF!</definedName>
    <definedName name="VIGILANTE" localSheetId="0">#REF!</definedName>
    <definedName name="VIGILANTE">#REF!</definedName>
    <definedName name="ZON" localSheetId="0">#REF!</definedName>
    <definedName name="ZON">#REF!</definedName>
    <definedName name="ZON2" localSheetId="0">'[1]SLP 2005'!#REF!</definedName>
    <definedName name="ZON2">'[1]SLP 2005'!#REF!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3" i="16" l="1"/>
  <c r="C22" i="16"/>
  <c r="D22" i="16" s="1"/>
  <c r="D21" i="16"/>
  <c r="D20" i="16"/>
  <c r="B16" i="16"/>
  <c r="C19" i="16"/>
  <c r="D14" i="16"/>
  <c r="D13" i="16"/>
  <c r="C23" i="16" l="1"/>
  <c r="D19" i="16"/>
  <c r="D23" i="16" s="1"/>
  <c r="D15" i="16"/>
  <c r="D16" i="16" s="1"/>
  <c r="C16" i="16"/>
</calcChain>
</file>

<file path=xl/sharedStrings.xml><?xml version="1.0" encoding="utf-8"?>
<sst xmlns="http://schemas.openxmlformats.org/spreadsheetml/2006/main" count="28" uniqueCount="28">
  <si>
    <t>Total</t>
  </si>
  <si>
    <t>INGRESOS</t>
  </si>
  <si>
    <t>Ingresos Propios</t>
  </si>
  <si>
    <t xml:space="preserve">Aportaciones Estatales </t>
  </si>
  <si>
    <t>Total  de Ingresos</t>
  </si>
  <si>
    <t>EGRESOS</t>
  </si>
  <si>
    <t>Servicios Personales</t>
  </si>
  <si>
    <t>Materiales y Suministros</t>
  </si>
  <si>
    <t>Servicios Generales</t>
  </si>
  <si>
    <t>Bienes  Muebles,  Inmuebles e Intangibles</t>
  </si>
  <si>
    <t>Total de Egresos</t>
  </si>
  <si>
    <t>Aportaciones Federales</t>
  </si>
  <si>
    <t>O. P. D. Colegio de Bachilleres del Estado de Guerrero</t>
  </si>
  <si>
    <t>Ampliaciones       /Reducciones</t>
  </si>
  <si>
    <t>C.P. Filiberto Valencia Palomec</t>
  </si>
  <si>
    <t>Mtro. Jesús Villanueva Vega</t>
  </si>
  <si>
    <t>Director General</t>
  </si>
  <si>
    <t>Validó</t>
  </si>
  <si>
    <t>Lic. José Alfonso de la Cruz Francisca</t>
  </si>
  <si>
    <t>Titular del Órgano de Control</t>
  </si>
  <si>
    <t>Revisó</t>
  </si>
  <si>
    <t>Aprobó</t>
  </si>
  <si>
    <t>Elaboró</t>
  </si>
  <si>
    <t>Jefe del Departamento de Presupuesto</t>
  </si>
  <si>
    <t>Presupuesto de Ingresos - Egresos  2026</t>
  </si>
  <si>
    <t>Autorizado /Acta 1ra.S.O. Junta D. 24 Marzo 2026</t>
  </si>
  <si>
    <t>Mtro. Dioy Andrei Mateo García</t>
  </si>
  <si>
    <t>Subdirector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</si>
</sst>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-[$€-2]* #,##0.00_-;\-[$€-2]* #,##0.00_-;_-[$€-2]* &quot;-&quot;??_-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1"/>
      <color indexed="18"/>
      <name val="Arial"/>
      <family val="2"/>
    </font>
    <font>
      <b/>
      <sz val="16"/>
      <color indexed="9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6"/>
      <name val="Arial Black"/>
      <family val="2"/>
    </font>
    <font>
      <b/>
      <sz val="11"/>
      <color indexed="9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4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3" fillId="2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13" fillId="0" borderId="0"/>
  </cellStyleXfs>
  <cellXfs count="102">
    <xf numFmtId="0" fontId="0" fillId="0" borderId="0" xfId="0"/>
    <xf numFmtId="0" fontId="2" fillId="0" borderId="0" xfId="7" applyFont="1"/>
    <xf numFmtId="0" fontId="2" fillId="0" borderId="0" xfId="7" applyFont="1" applyAlignment="1">
      <alignment horizontal="center"/>
    </xf>
    <xf numFmtId="0" fontId="5" fillId="0" borderId="0" xfId="7" applyFont="1" applyAlignment="1">
      <alignment horizontal="center"/>
    </xf>
    <xf numFmtId="0" fontId="3" fillId="0" borderId="0" xfId="7" applyFont="1"/>
    <xf numFmtId="0" fontId="1" fillId="0" borderId="0" xfId="7"/>
    <xf numFmtId="4" fontId="3" fillId="0" borderId="0" xfId="7" applyNumberFormat="1" applyFont="1"/>
    <xf numFmtId="4" fontId="10" fillId="0" borderId="0" xfId="7" applyNumberFormat="1" applyFont="1"/>
    <xf numFmtId="4" fontId="7" fillId="0" borderId="0" xfId="7" applyNumberFormat="1" applyFont="1"/>
    <xf numFmtId="4" fontId="11" fillId="0" borderId="0" xfId="7" applyNumberFormat="1" applyFont="1" applyAlignment="1">
      <alignment horizontal="center" vertical="top" wrapText="1"/>
    </xf>
    <xf numFmtId="4" fontId="12" fillId="0" borderId="0" xfId="7" applyNumberFormat="1" applyFont="1" applyAlignment="1">
      <alignment horizontal="center" vertical="top" wrapText="1"/>
    </xf>
    <xf numFmtId="0" fontId="2" fillId="0" borderId="0" xfId="7" applyFont="1" applyAlignment="1">
      <alignment horizontal="right"/>
    </xf>
    <xf numFmtId="4" fontId="1" fillId="4" borderId="0" xfId="7" applyNumberFormat="1" applyFill="1"/>
    <xf numFmtId="0" fontId="1" fillId="0" borderId="0" xfId="7" applyAlignment="1">
      <alignment vertical="center"/>
    </xf>
    <xf numFmtId="4" fontId="1" fillId="0" borderId="0" xfId="7" applyNumberFormat="1" applyAlignment="1">
      <alignment vertical="center"/>
    </xf>
    <xf numFmtId="0" fontId="8" fillId="0" borderId="0" xfId="7" applyFont="1" applyAlignment="1">
      <alignment vertical="center"/>
    </xf>
    <xf numFmtId="4" fontId="10" fillId="0" borderId="5" xfId="7" applyNumberFormat="1" applyFont="1" applyBorder="1" applyAlignment="1">
      <alignment horizontal="right" vertical="center"/>
    </xf>
    <xf numFmtId="4" fontId="10" fillId="0" borderId="7" xfId="7" applyNumberFormat="1" applyFont="1" applyBorder="1" applyAlignment="1">
      <alignment horizontal="right" vertical="center"/>
    </xf>
    <xf numFmtId="4" fontId="10" fillId="0" borderId="9" xfId="7" applyNumberFormat="1" applyFont="1" applyBorder="1" applyAlignment="1">
      <alignment horizontal="right" vertical="center"/>
    </xf>
    <xf numFmtId="4" fontId="10" fillId="0" borderId="5" xfId="7" applyNumberFormat="1" applyFont="1" applyBorder="1" applyAlignment="1">
      <alignment vertical="center"/>
    </xf>
    <xf numFmtId="4" fontId="10" fillId="0" borderId="7" xfId="7" applyNumberFormat="1" applyFont="1" applyBorder="1" applyAlignment="1">
      <alignment vertical="center"/>
    </xf>
    <xf numFmtId="4" fontId="10" fillId="0" borderId="9" xfId="7" applyNumberFormat="1" applyFont="1" applyBorder="1" applyAlignment="1">
      <alignment vertical="center"/>
    </xf>
    <xf numFmtId="0" fontId="10" fillId="0" borderId="0" xfId="7" applyFont="1"/>
    <xf numFmtId="0" fontId="3" fillId="0" borderId="0" xfId="7" applyFont="1" applyAlignment="1">
      <alignment horizontal="center"/>
    </xf>
    <xf numFmtId="0" fontId="4" fillId="0" borderId="0" xfId="7" applyFont="1" applyAlignment="1">
      <alignment horizontal="center"/>
    </xf>
    <xf numFmtId="0" fontId="16" fillId="0" borderId="0" xfId="7" applyFont="1"/>
    <xf numFmtId="0" fontId="4" fillId="0" borderId="0" xfId="7" applyFont="1" applyAlignment="1">
      <alignment vertical="center"/>
    </xf>
    <xf numFmtId="0" fontId="2" fillId="0" borderId="0" xfId="7" applyFont="1" applyAlignment="1">
      <alignment vertical="center"/>
    </xf>
    <xf numFmtId="0" fontId="2" fillId="0" borderId="4" xfId="7" applyFont="1" applyBorder="1" applyAlignment="1">
      <alignment vertical="center" wrapText="1"/>
    </xf>
    <xf numFmtId="4" fontId="19" fillId="0" borderId="0" xfId="7" applyNumberFormat="1" applyFont="1" applyAlignment="1">
      <alignment vertical="center"/>
    </xf>
    <xf numFmtId="0" fontId="2" fillId="0" borderId="6" xfId="7" applyFont="1" applyBorder="1" applyAlignment="1">
      <alignment vertical="center" wrapText="1"/>
    </xf>
    <xf numFmtId="0" fontId="19" fillId="0" borderId="0" xfId="7" applyFont="1" applyAlignment="1">
      <alignment vertical="center"/>
    </xf>
    <xf numFmtId="0" fontId="2" fillId="0" borderId="8" xfId="7" applyFont="1" applyBorder="1" applyAlignment="1">
      <alignment vertical="center" wrapText="1"/>
    </xf>
    <xf numFmtId="0" fontId="20" fillId="5" borderId="2" xfId="7" applyFont="1" applyFill="1" applyBorder="1" applyAlignment="1">
      <alignment horizontal="center" vertical="center" wrapText="1"/>
    </xf>
    <xf numFmtId="0" fontId="2" fillId="0" borderId="4" xfId="7" applyFont="1" applyBorder="1" applyAlignment="1">
      <alignment horizontal="left" vertical="center"/>
    </xf>
    <xf numFmtId="0" fontId="2" fillId="0" borderId="6" xfId="7" applyFont="1" applyBorder="1" applyAlignment="1">
      <alignment horizontal="left" vertical="center"/>
    </xf>
    <xf numFmtId="0" fontId="2" fillId="0" borderId="8" xfId="7" applyFont="1" applyBorder="1" applyAlignment="1">
      <alignment horizontal="left" vertical="center" wrapText="1"/>
    </xf>
    <xf numFmtId="0" fontId="9" fillId="0" borderId="0" xfId="7" applyFont="1" applyAlignment="1">
      <alignment vertical="top" wrapText="1"/>
    </xf>
    <xf numFmtId="164" fontId="6" fillId="3" borderId="13" xfId="3" applyNumberFormat="1" applyFont="1" applyFill="1" applyBorder="1" applyAlignment="1"/>
    <xf numFmtId="164" fontId="6" fillId="3" borderId="0" xfId="3" applyNumberFormat="1" applyFont="1" applyFill="1" applyAlignment="1"/>
    <xf numFmtId="0" fontId="20" fillId="7" borderId="1" xfId="7" applyFont="1" applyFill="1" applyBorder="1" applyAlignment="1">
      <alignment horizontal="center" vertical="center"/>
    </xf>
    <xf numFmtId="0" fontId="20" fillId="7" borderId="1" xfId="7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17" xfId="7" applyFont="1" applyBorder="1" applyAlignment="1">
      <alignment vertical="top" wrapText="1"/>
    </xf>
    <xf numFmtId="0" fontId="9" fillId="0" borderId="18" xfId="7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4" fontId="7" fillId="0" borderId="17" xfId="7" applyNumberFormat="1" applyFont="1" applyBorder="1"/>
    <xf numFmtId="4" fontId="7" fillId="0" borderId="18" xfId="7" applyNumberFormat="1" applyFont="1" applyBorder="1"/>
    <xf numFmtId="4" fontId="22" fillId="0" borderId="0" xfId="7" applyNumberFormat="1" applyFont="1"/>
    <xf numFmtId="4" fontId="25" fillId="0" borderId="0" xfId="7" applyNumberFormat="1" applyFont="1" applyAlignment="1">
      <alignment vertical="center"/>
    </xf>
    <xf numFmtId="0" fontId="22" fillId="0" borderId="0" xfId="7" applyFont="1" applyAlignment="1">
      <alignment vertical="center" wrapText="1"/>
    </xf>
    <xf numFmtId="0" fontId="23" fillId="0" borderId="0" xfId="7" applyFont="1" applyAlignment="1">
      <alignment vertical="center" wrapText="1"/>
    </xf>
    <xf numFmtId="0" fontId="24" fillId="0" borderId="0" xfId="7" applyFont="1" applyAlignment="1">
      <alignment vertical="top" wrapText="1"/>
    </xf>
    <xf numFmtId="0" fontId="24" fillId="0" borderId="0" xfId="0" applyFont="1" applyAlignment="1">
      <alignment vertical="top" wrapText="1"/>
    </xf>
    <xf numFmtId="0" fontId="4" fillId="0" borderId="0" xfId="7" applyFont="1" applyAlignment="1">
      <alignment vertical="center" wrapText="1"/>
    </xf>
    <xf numFmtId="4" fontId="9" fillId="0" borderId="0" xfId="7" applyNumberFormat="1" applyFont="1" applyAlignment="1">
      <alignment vertical="center" wrapText="1"/>
    </xf>
    <xf numFmtId="0" fontId="9" fillId="0" borderId="22" xfId="7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2" fillId="0" borderId="22" xfId="7" applyFont="1" applyBorder="1" applyAlignment="1">
      <alignment horizontal="left" vertical="center" wrapText="1"/>
    </xf>
    <xf numFmtId="4" fontId="9" fillId="0" borderId="23" xfId="7" applyNumberFormat="1" applyFont="1" applyBorder="1" applyAlignment="1">
      <alignment horizontal="center" vertical="center" wrapText="1"/>
    </xf>
    <xf numFmtId="164" fontId="6" fillId="3" borderId="0" xfId="3" applyNumberFormat="1" applyFont="1" applyFill="1" applyBorder="1" applyAlignment="1"/>
    <xf numFmtId="0" fontId="1" fillId="0" borderId="17" xfId="7" applyBorder="1" applyAlignment="1">
      <alignment vertical="center"/>
    </xf>
    <xf numFmtId="0" fontId="9" fillId="0" borderId="18" xfId="0" applyFont="1" applyBorder="1" applyAlignment="1">
      <alignment vertical="center" wrapText="1"/>
    </xf>
    <xf numFmtId="0" fontId="2" fillId="0" borderId="18" xfId="7" applyFont="1" applyBorder="1" applyAlignment="1">
      <alignment horizontal="left" vertical="center" wrapText="1"/>
    </xf>
    <xf numFmtId="4" fontId="9" fillId="0" borderId="18" xfId="7" applyNumberFormat="1" applyFont="1" applyBorder="1" applyAlignment="1">
      <alignment vertical="center" wrapText="1"/>
    </xf>
    <xf numFmtId="0" fontId="26" fillId="6" borderId="14" xfId="7" applyFont="1" applyFill="1" applyBorder="1" applyAlignment="1">
      <alignment horizontal="center" vertical="center" wrapText="1"/>
    </xf>
    <xf numFmtId="0" fontId="9" fillId="0" borderId="21" xfId="7" applyFont="1" applyBorder="1" applyAlignment="1">
      <alignment horizontal="center" vertical="center" wrapText="1"/>
    </xf>
    <xf numFmtId="4" fontId="10" fillId="4" borderId="5" xfId="7" applyNumberFormat="1" applyFont="1" applyFill="1" applyBorder="1" applyAlignment="1">
      <alignment horizontal="right" vertical="center"/>
    </xf>
    <xf numFmtId="4" fontId="9" fillId="5" borderId="3" xfId="7" applyNumberFormat="1" applyFont="1" applyFill="1" applyBorder="1" applyAlignment="1">
      <alignment horizontal="right" vertical="center"/>
    </xf>
    <xf numFmtId="0" fontId="10" fillId="0" borderId="0" xfId="7" applyFont="1" applyAlignment="1">
      <alignment horizontal="center"/>
    </xf>
    <xf numFmtId="0" fontId="10" fillId="0" borderId="0" xfId="7" applyFont="1" applyAlignment="1">
      <alignment horizontal="center" vertical="center"/>
    </xf>
    <xf numFmtId="0" fontId="10" fillId="0" borderId="0" xfId="7" applyFont="1" applyAlignment="1">
      <alignment vertical="center"/>
    </xf>
    <xf numFmtId="4" fontId="9" fillId="5" borderId="3" xfId="3" applyNumberFormat="1" applyFont="1" applyFill="1" applyBorder="1" applyAlignment="1">
      <alignment vertical="center" wrapText="1"/>
    </xf>
    <xf numFmtId="0" fontId="26" fillId="6" borderId="21" xfId="7" applyFont="1" applyFill="1" applyBorder="1" applyAlignment="1">
      <alignment horizontal="center" vertical="center" wrapText="1"/>
    </xf>
    <xf numFmtId="4" fontId="9" fillId="0" borderId="22" xfId="7" applyNumberFormat="1" applyFont="1" applyBorder="1" applyAlignment="1">
      <alignment horizontal="center" vertical="center" wrapText="1"/>
    </xf>
    <xf numFmtId="0" fontId="9" fillId="0" borderId="19" xfId="7" applyFont="1" applyBorder="1" applyAlignment="1">
      <alignment horizontal="center" vertical="center"/>
    </xf>
    <xf numFmtId="0" fontId="9" fillId="0" borderId="20" xfId="7" applyFont="1" applyBorder="1" applyAlignment="1">
      <alignment horizontal="center" vertical="center"/>
    </xf>
    <xf numFmtId="0" fontId="16" fillId="0" borderId="0" xfId="7" applyFont="1" applyAlignment="1">
      <alignment horizontal="center"/>
    </xf>
    <xf numFmtId="0" fontId="4" fillId="0" borderId="0" xfId="7" applyFont="1" applyAlignment="1">
      <alignment horizontal="center" vertical="center"/>
    </xf>
    <xf numFmtId="4" fontId="9" fillId="0" borderId="19" xfId="7" applyNumberFormat="1" applyFont="1" applyBorder="1" applyAlignment="1">
      <alignment horizontal="center" vertical="center"/>
    </xf>
    <xf numFmtId="4" fontId="9" fillId="0" borderId="20" xfId="7" applyNumberFormat="1" applyFont="1" applyBorder="1" applyAlignment="1">
      <alignment horizontal="center" vertical="center"/>
    </xf>
    <xf numFmtId="0" fontId="26" fillId="6" borderId="15" xfId="7" applyFont="1" applyFill="1" applyBorder="1" applyAlignment="1">
      <alignment horizontal="center" vertical="center"/>
    </xf>
    <xf numFmtId="0" fontId="26" fillId="6" borderId="16" xfId="7" applyFont="1" applyFill="1" applyBorder="1" applyAlignment="1">
      <alignment horizontal="center" vertical="center"/>
    </xf>
    <xf numFmtId="0" fontId="9" fillId="0" borderId="17" xfId="7" applyFont="1" applyBorder="1" applyAlignment="1">
      <alignment horizontal="center" vertical="center"/>
    </xf>
    <xf numFmtId="0" fontId="9" fillId="0" borderId="18" xfId="7" applyFont="1" applyBorder="1" applyAlignment="1">
      <alignment horizontal="center" vertical="center"/>
    </xf>
    <xf numFmtId="0" fontId="26" fillId="6" borderId="15" xfId="7" applyFont="1" applyFill="1" applyBorder="1" applyAlignment="1">
      <alignment horizontal="center" vertical="center" wrapText="1"/>
    </xf>
    <xf numFmtId="0" fontId="26" fillId="6" borderId="16" xfId="7" applyFont="1" applyFill="1" applyBorder="1" applyAlignment="1">
      <alignment horizontal="center" vertical="center" wrapText="1"/>
    </xf>
    <xf numFmtId="0" fontId="9" fillId="0" borderId="17" xfId="7" applyFont="1" applyBorder="1" applyAlignment="1">
      <alignment horizontal="center" vertical="center" wrapText="1"/>
    </xf>
    <xf numFmtId="0" fontId="9" fillId="0" borderId="18" xfId="7" applyFont="1" applyBorder="1" applyAlignment="1">
      <alignment horizontal="center" vertical="center" wrapText="1"/>
    </xf>
    <xf numFmtId="0" fontId="17" fillId="6" borderId="4" xfId="7" applyFont="1" applyFill="1" applyBorder="1" applyAlignment="1">
      <alignment horizontal="center" vertical="center" wrapText="1"/>
    </xf>
    <xf numFmtId="0" fontId="17" fillId="6" borderId="6" xfId="7" applyFont="1" applyFill="1" applyBorder="1" applyAlignment="1">
      <alignment horizontal="center" vertical="center" wrapText="1"/>
    </xf>
    <xf numFmtId="0" fontId="17" fillId="6" borderId="8" xfId="7" applyFont="1" applyFill="1" applyBorder="1" applyAlignment="1">
      <alignment horizontal="center" vertical="center" wrapText="1"/>
    </xf>
    <xf numFmtId="0" fontId="18" fillId="6" borderId="11" xfId="7" applyFont="1" applyFill="1" applyBorder="1" applyAlignment="1">
      <alignment horizontal="center" vertical="center" wrapText="1"/>
    </xf>
    <xf numFmtId="0" fontId="18" fillId="6" borderId="10" xfId="7" applyFont="1" applyFill="1" applyBorder="1" applyAlignment="1">
      <alignment horizontal="center" vertical="center" wrapText="1"/>
    </xf>
    <xf numFmtId="0" fontId="18" fillId="6" borderId="12" xfId="7" applyFont="1" applyFill="1" applyBorder="1" applyAlignment="1">
      <alignment horizontal="center" vertical="center" wrapText="1"/>
    </xf>
    <xf numFmtId="0" fontId="17" fillId="6" borderId="11" xfId="7" applyFont="1" applyFill="1" applyBorder="1" applyAlignment="1">
      <alignment horizontal="center" vertical="center" wrapText="1"/>
    </xf>
    <xf numFmtId="0" fontId="17" fillId="6" borderId="10" xfId="7" applyFont="1" applyFill="1" applyBorder="1" applyAlignment="1">
      <alignment horizontal="center" vertical="center" wrapText="1"/>
    </xf>
    <xf numFmtId="0" fontId="17" fillId="6" borderId="12" xfId="7" applyFont="1" applyFill="1" applyBorder="1" applyAlignment="1">
      <alignment horizontal="center" vertical="center" wrapText="1"/>
    </xf>
    <xf numFmtId="0" fontId="17" fillId="6" borderId="5" xfId="7" applyFont="1" applyFill="1" applyBorder="1" applyAlignment="1">
      <alignment horizontal="center" vertical="center" wrapText="1"/>
    </xf>
    <xf numFmtId="0" fontId="17" fillId="6" borderId="7" xfId="7" applyFont="1" applyFill="1" applyBorder="1" applyAlignment="1">
      <alignment horizontal="center" vertical="center" wrapText="1"/>
    </xf>
    <xf numFmtId="0" fontId="17" fillId="6" borderId="9" xfId="7" applyFont="1" applyFill="1" applyBorder="1" applyAlignment="1">
      <alignment horizontal="center" vertical="center" wrapText="1"/>
    </xf>
  </cellXfs>
  <cellStyles count="13">
    <cellStyle name="²" xfId="1" xr:uid="{00000000-0005-0000-0000-000000000000}"/>
    <cellStyle name="Euro" xfId="2" xr:uid="{00000000-0005-0000-0000-000001000000}"/>
    <cellStyle name="Hipervínculo" xfId="8" builtinId="8" hidden="1"/>
    <cellStyle name="Hipervínculo visitado" xfId="9" builtinId="9" hidden="1"/>
    <cellStyle name="Millares 2" xfId="3" xr:uid="{00000000-0005-0000-0000-000004000000}"/>
    <cellStyle name="Millares 3" xfId="11" xr:uid="{00000000-0005-0000-0000-000005000000}"/>
    <cellStyle name="Millares 4" xfId="4" xr:uid="{00000000-0005-0000-0000-000006000000}"/>
    <cellStyle name="Normal" xfId="0" builtinId="0"/>
    <cellStyle name="Normal 2" xfId="5" xr:uid="{00000000-0005-0000-0000-000008000000}"/>
    <cellStyle name="Normal 3" xfId="6" xr:uid="{00000000-0005-0000-0000-000009000000}"/>
    <cellStyle name="Normal 4" xfId="7" xr:uid="{00000000-0005-0000-0000-00000A000000}"/>
    <cellStyle name="Normal 5" xfId="10" xr:uid="{00000000-0005-0000-0000-00000B000000}"/>
    <cellStyle name="Normal 6" xfId="12" xr:uid="{7685CECC-0FF2-4A93-BC37-593817A222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169333</xdr:colOff>
      <xdr:row>0</xdr:row>
      <xdr:rowOff>53974</xdr:rowOff>
    </xdr:from>
    <xdr:to>
      <xdr:col>0</xdr:col>
      <xdr:colOff>2197136</xdr:colOff>
      <xdr:row>1</xdr:row>
      <xdr:rowOff>526247</xdr:rowOff>
    </xdr:to>
    <xdr:pic>
      <xdr:nvPicPr>
        <xdr:cNvPr id="2" name="Imagen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3" y="53974"/>
          <a:ext cx="2027803" cy="786598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342899</xdr:colOff>
      <xdr:row>0</xdr:row>
      <xdr:rowOff>62441</xdr:rowOff>
    </xdr:from>
    <xdr:to>
      <xdr:col>3</xdr:col>
      <xdr:colOff>1861322</xdr:colOff>
      <xdr:row>1</xdr:row>
      <xdr:rowOff>515409</xdr:rowOff>
    </xdr:to>
    <xdr:pic>
      <xdr:nvPicPr>
        <xdr:cNvPr id="3" name="Imagen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7524749" y="62441"/>
          <a:ext cx="1518423" cy="767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UAN/M1X/ANUN97/ANUN98/ANUN99/Anun2000/Anun2001/Anun2002/Anun2003/Anun2004/Anun2005/2005%20ASP%20COLBACH.xls" TargetMode="External"/><Relationship Id="rId1" Type="http://schemas.openxmlformats.org/officeDocument/2006/relationships/externalLinkPath" Target="/JUAN/M1X/ANUN97/ANUN98/ANUN99/Anun2000/Anun2001/Anun2002/Anun2003/Anun2004/Anun2005/2005%20ASP%20COLBACH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ficial/Incremento%20sal%203.8%25%202007.xls" TargetMode="External"/><Relationship Id="rId1" Type="http://schemas.openxmlformats.org/officeDocument/2006/relationships/externalLinkPath" Target="/oficial/Incremento%20sal%203.8%25%202007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H/JUAN/M1X/ANUN97/CO959697.XLS" TargetMode="External"/><Relationship Id="rId1" Type="http://schemas.openxmlformats.org/officeDocument/2006/relationships/externalLinkPath" Target="/H/JUAN/M1X/ANUN97/CO959697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Respaldo%20Mago%202013/2014/SHCP%20FORMATO%20UNICO/Captura%20PASH%20oct-dic%202014/Captura%20PASH%20octubre-diciembre%202014%2015Ene15/cobach%20151014%20V1.xml" TargetMode="External"/><Relationship Id="rId1" Type="http://schemas.openxmlformats.org/officeDocument/2006/relationships/externalLinkPath" Target="/Respaldo%20Mago%202013/2014/SHCP%20FORMATO%20UNICO/Captura%20PASH%20oct-dic%202014/Captura%20PASH%20octubre-diciembre%202014%2015Ene15/cobach%20151014%20V1.xml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ficial/Incremento%20sal%204%25%202008.xls" TargetMode="External"/><Relationship Id="rId1" Type="http://schemas.openxmlformats.org/officeDocument/2006/relationships/externalLinkPath" Target="/oficial/Incremento%20sal%204%25%202008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H/JUAN/M1X/ASPSHCP/ASPM1X99SHCP.xls" TargetMode="External"/><Relationship Id="rId1" Type="http://schemas.openxmlformats.org/officeDocument/2006/relationships/externalLinkPath" Target="/H/JUAN/M1X/ASPSHCP/ASPM1X99SHC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N TOTAL PLANT + EMSAD"/>
      <sheetName val="ORIG 2005 (COLBACH)"/>
      <sheetName val="BCN 2005 "/>
      <sheetName val="BCS 2005"/>
      <sheetName val="CAM 2005"/>
      <sheetName val="CHIS 2005"/>
      <sheetName val="CHH 2005"/>
      <sheetName val="DGO 2005"/>
      <sheetName val="GRO 2005"/>
      <sheetName val="HGO 2005"/>
      <sheetName val="JAL 2005"/>
      <sheetName val="MEX 2005"/>
      <sheetName val="MICH 2005"/>
      <sheetName val="MOR 2005"/>
      <sheetName val="OAX 2005"/>
      <sheetName val="PUE 2005"/>
      <sheetName val="QRO 2005"/>
      <sheetName val="ROO 2005"/>
      <sheetName val="SLP 2005"/>
      <sheetName val="SIN 2005"/>
      <sheetName val="SON 2005"/>
      <sheetName val="TAB 2005"/>
      <sheetName val="TAM 2005"/>
      <sheetName val="TLA 2005"/>
      <sheetName val="VER 2005"/>
      <sheetName val="YUC 2005"/>
      <sheetName val="ZAC 2005"/>
      <sheetName val="TVB HGO 2005 "/>
      <sheetName val="REM Y REP"/>
      <sheetName val="ANTICIPO 2004"/>
      <sheetName val="ESTIM ORIG 2005"/>
      <sheetName val="ESTIM 2005 TELEBACH HGO"/>
      <sheetName val="BECAS TRANS99"/>
      <sheetName val="BECAS DE TRAN 2000"/>
      <sheetName val="BECAS TRANSP 2001"/>
      <sheetName val="BECAS TRANSP 2002"/>
      <sheetName val="BECAS TRANS 2002 (PREF Y CEB´2)"/>
      <sheetName val="NO. DE BECAS COLBACH"/>
      <sheetName val="TOTAL BECAS COLBACH EMSAD"/>
      <sheetName val="NO. DE BECAS PREFECOS Y CEB´S"/>
      <sheetName val="BECAS 2002"/>
      <sheetName val="ZAC 2005 (IMSS)"/>
      <sheetName val="becas tran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STO AUT"/>
      <sheetName val="COBACH AUT"/>
      <sheetName val="EMSAD AUT"/>
      <sheetName val="COOPERA"/>
      <sheetName val="CALEND AUT"/>
      <sheetName val="NOTAS"/>
      <sheetName val="COSTO NOMINA"/>
      <sheetName val="COBACH NÓMINA"/>
      <sheetName val="RES NOM"/>
      <sheetName val="EMSAD NÓMINA"/>
      <sheetName val="CALEND NOM"/>
      <sheetName val="COBACH AUT PRODET 06"/>
      <sheetName val="EMSAD AUT PRODET 06"/>
      <sheetName val="COOPERA 3.9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MP959697"/>
      <sheetName val="COMPCON FOND"/>
      <sheetName val="COMP592"/>
      <sheetName val="COMP92-97 (2)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lantillaProyectos"/>
      <sheetName val="PlantillaGastos"/>
      <sheetName val="PlantillaPartidas"/>
      <sheetName val="Entidad"/>
    </sheetNames>
    <sheetDataSet>
      <sheetData sheetId="0" refreshError="1"/>
      <sheetData sheetId="1" refreshError="1"/>
      <sheetData sheetId="2">
        <row r="2">
          <cell r="A2">
            <v>111</v>
          </cell>
        </row>
        <row r="3">
          <cell r="A3">
            <v>112</v>
          </cell>
        </row>
        <row r="4">
          <cell r="A4">
            <v>113</v>
          </cell>
        </row>
        <row r="5">
          <cell r="A5">
            <v>114</v>
          </cell>
        </row>
        <row r="6">
          <cell r="A6">
            <v>121</v>
          </cell>
        </row>
        <row r="7">
          <cell r="A7">
            <v>122</v>
          </cell>
        </row>
        <row r="8">
          <cell r="A8">
            <v>123</v>
          </cell>
        </row>
        <row r="9">
          <cell r="A9">
            <v>124</v>
          </cell>
        </row>
        <row r="10">
          <cell r="A10">
            <v>131</v>
          </cell>
        </row>
        <row r="11">
          <cell r="A11">
            <v>132</v>
          </cell>
        </row>
        <row r="12">
          <cell r="A12">
            <v>133</v>
          </cell>
        </row>
        <row r="13">
          <cell r="A13">
            <v>134</v>
          </cell>
        </row>
        <row r="14">
          <cell r="A14">
            <v>135</v>
          </cell>
        </row>
        <row r="15">
          <cell r="A15">
            <v>136</v>
          </cell>
        </row>
        <row r="16">
          <cell r="A16">
            <v>137</v>
          </cell>
        </row>
        <row r="17">
          <cell r="A17">
            <v>138</v>
          </cell>
        </row>
        <row r="18">
          <cell r="A18">
            <v>141</v>
          </cell>
        </row>
        <row r="19">
          <cell r="A19">
            <v>142</v>
          </cell>
        </row>
        <row r="20">
          <cell r="A20">
            <v>143</v>
          </cell>
        </row>
        <row r="21">
          <cell r="A21">
            <v>144</v>
          </cell>
        </row>
        <row r="22">
          <cell r="A22">
            <v>151</v>
          </cell>
        </row>
        <row r="23">
          <cell r="A23">
            <v>152</v>
          </cell>
        </row>
        <row r="24">
          <cell r="A24">
            <v>153</v>
          </cell>
        </row>
        <row r="25">
          <cell r="A25">
            <v>154</v>
          </cell>
        </row>
        <row r="26">
          <cell r="A26">
            <v>155</v>
          </cell>
        </row>
        <row r="27">
          <cell r="A27">
            <v>159</v>
          </cell>
        </row>
        <row r="28">
          <cell r="A28">
            <v>161</v>
          </cell>
        </row>
        <row r="29">
          <cell r="A29">
            <v>171</v>
          </cell>
        </row>
        <row r="30">
          <cell r="A30">
            <v>172</v>
          </cell>
        </row>
        <row r="31">
          <cell r="A31">
            <v>211</v>
          </cell>
        </row>
        <row r="32">
          <cell r="A32">
            <v>212</v>
          </cell>
        </row>
        <row r="33">
          <cell r="A33">
            <v>213</v>
          </cell>
        </row>
        <row r="34">
          <cell r="A34">
            <v>214</v>
          </cell>
        </row>
        <row r="35">
          <cell r="A35">
            <v>215</v>
          </cell>
        </row>
        <row r="36">
          <cell r="A36">
            <v>216</v>
          </cell>
        </row>
        <row r="37">
          <cell r="A37">
            <v>217</v>
          </cell>
        </row>
        <row r="38">
          <cell r="A38">
            <v>218</v>
          </cell>
        </row>
        <row r="39">
          <cell r="A39">
            <v>221</v>
          </cell>
        </row>
        <row r="40">
          <cell r="A40">
            <v>222</v>
          </cell>
        </row>
        <row r="41">
          <cell r="A41">
            <v>223</v>
          </cell>
        </row>
        <row r="42">
          <cell r="A42">
            <v>231</v>
          </cell>
        </row>
        <row r="43">
          <cell r="A43">
            <v>232</v>
          </cell>
        </row>
        <row r="44">
          <cell r="A44">
            <v>233</v>
          </cell>
        </row>
        <row r="45">
          <cell r="A45">
            <v>234</v>
          </cell>
        </row>
        <row r="46">
          <cell r="A46">
            <v>235</v>
          </cell>
        </row>
        <row r="47">
          <cell r="A47">
            <v>236</v>
          </cell>
        </row>
        <row r="48">
          <cell r="A48">
            <v>237</v>
          </cell>
        </row>
        <row r="49">
          <cell r="A49">
            <v>238</v>
          </cell>
        </row>
        <row r="50">
          <cell r="A50">
            <v>239</v>
          </cell>
        </row>
        <row r="51">
          <cell r="A51">
            <v>241</v>
          </cell>
        </row>
        <row r="52">
          <cell r="A52">
            <v>242</v>
          </cell>
        </row>
        <row r="53">
          <cell r="A53">
            <v>243</v>
          </cell>
        </row>
        <row r="54">
          <cell r="A54">
            <v>244</v>
          </cell>
        </row>
        <row r="55">
          <cell r="A55">
            <v>245</v>
          </cell>
        </row>
        <row r="56">
          <cell r="A56">
            <v>246</v>
          </cell>
        </row>
        <row r="57">
          <cell r="A57">
            <v>247</v>
          </cell>
        </row>
        <row r="58">
          <cell r="A58">
            <v>248</v>
          </cell>
        </row>
        <row r="59">
          <cell r="A59">
            <v>249</v>
          </cell>
        </row>
        <row r="60">
          <cell r="A60">
            <v>251</v>
          </cell>
        </row>
        <row r="61">
          <cell r="A61">
            <v>252</v>
          </cell>
        </row>
        <row r="62">
          <cell r="A62">
            <v>253</v>
          </cell>
        </row>
        <row r="63">
          <cell r="A63">
            <v>254</v>
          </cell>
        </row>
        <row r="64">
          <cell r="A64">
            <v>255</v>
          </cell>
        </row>
        <row r="65">
          <cell r="A65">
            <v>256</v>
          </cell>
        </row>
        <row r="66">
          <cell r="A66">
            <v>259</v>
          </cell>
        </row>
        <row r="67">
          <cell r="A67">
            <v>261</v>
          </cell>
        </row>
        <row r="68">
          <cell r="A68">
            <v>262</v>
          </cell>
        </row>
        <row r="69">
          <cell r="A69">
            <v>271</v>
          </cell>
        </row>
        <row r="70">
          <cell r="A70">
            <v>272</v>
          </cell>
        </row>
        <row r="71">
          <cell r="A71">
            <v>273</v>
          </cell>
        </row>
        <row r="72">
          <cell r="A72">
            <v>274</v>
          </cell>
        </row>
        <row r="73">
          <cell r="A73">
            <v>275</v>
          </cell>
        </row>
        <row r="74">
          <cell r="A74">
            <v>281</v>
          </cell>
        </row>
        <row r="75">
          <cell r="A75">
            <v>282</v>
          </cell>
        </row>
        <row r="76">
          <cell r="A76">
            <v>283</v>
          </cell>
        </row>
        <row r="77">
          <cell r="A77">
            <v>291</v>
          </cell>
        </row>
        <row r="78">
          <cell r="A78">
            <v>292</v>
          </cell>
        </row>
        <row r="79">
          <cell r="A79">
            <v>293</v>
          </cell>
        </row>
        <row r="80">
          <cell r="A80">
            <v>294</v>
          </cell>
        </row>
        <row r="81">
          <cell r="A81">
            <v>295</v>
          </cell>
        </row>
        <row r="82">
          <cell r="A82">
            <v>296</v>
          </cell>
        </row>
        <row r="83">
          <cell r="A83">
            <v>297</v>
          </cell>
        </row>
        <row r="84">
          <cell r="A84">
            <v>298</v>
          </cell>
        </row>
        <row r="85">
          <cell r="A85">
            <v>299</v>
          </cell>
        </row>
        <row r="86">
          <cell r="A86">
            <v>311</v>
          </cell>
        </row>
        <row r="87">
          <cell r="A87">
            <v>312</v>
          </cell>
        </row>
        <row r="88">
          <cell r="A88">
            <v>313</v>
          </cell>
        </row>
        <row r="89">
          <cell r="A89">
            <v>314</v>
          </cell>
        </row>
        <row r="90">
          <cell r="A90">
            <v>315</v>
          </cell>
        </row>
        <row r="91">
          <cell r="A91">
            <v>316</v>
          </cell>
        </row>
        <row r="92">
          <cell r="A92">
            <v>317</v>
          </cell>
        </row>
        <row r="93">
          <cell r="A93">
            <v>318</v>
          </cell>
        </row>
        <row r="94">
          <cell r="A94">
            <v>319</v>
          </cell>
        </row>
        <row r="95">
          <cell r="A95">
            <v>321</v>
          </cell>
        </row>
        <row r="96">
          <cell r="A96">
            <v>322</v>
          </cell>
        </row>
        <row r="97">
          <cell r="A97">
            <v>323</v>
          </cell>
        </row>
        <row r="98">
          <cell r="A98">
            <v>324</v>
          </cell>
        </row>
        <row r="99">
          <cell r="A99">
            <v>325</v>
          </cell>
        </row>
        <row r="100">
          <cell r="A100">
            <v>326</v>
          </cell>
        </row>
        <row r="101">
          <cell r="A101">
            <v>327</v>
          </cell>
        </row>
        <row r="102">
          <cell r="A102">
            <v>328</v>
          </cell>
        </row>
        <row r="103">
          <cell r="A103">
            <v>329</v>
          </cell>
        </row>
        <row r="104">
          <cell r="A104">
            <v>331</v>
          </cell>
        </row>
        <row r="105">
          <cell r="A105">
            <v>332</v>
          </cell>
        </row>
        <row r="106">
          <cell r="A106">
            <v>333</v>
          </cell>
        </row>
        <row r="107">
          <cell r="A107">
            <v>334</v>
          </cell>
        </row>
        <row r="108">
          <cell r="A108">
            <v>335</v>
          </cell>
        </row>
        <row r="109">
          <cell r="A109">
            <v>336</v>
          </cell>
        </row>
        <row r="110">
          <cell r="A110">
            <v>337</v>
          </cell>
        </row>
        <row r="111">
          <cell r="A111">
            <v>338</v>
          </cell>
        </row>
        <row r="112">
          <cell r="A112">
            <v>339</v>
          </cell>
        </row>
        <row r="113">
          <cell r="A113">
            <v>341</v>
          </cell>
        </row>
        <row r="114">
          <cell r="A114">
            <v>342</v>
          </cell>
        </row>
        <row r="115">
          <cell r="A115">
            <v>343</v>
          </cell>
        </row>
        <row r="116">
          <cell r="A116">
            <v>344</v>
          </cell>
        </row>
        <row r="117">
          <cell r="A117">
            <v>345</v>
          </cell>
        </row>
        <row r="118">
          <cell r="A118">
            <v>346</v>
          </cell>
        </row>
        <row r="119">
          <cell r="A119">
            <v>347</v>
          </cell>
        </row>
        <row r="120">
          <cell r="A120">
            <v>348</v>
          </cell>
        </row>
        <row r="121">
          <cell r="A121">
            <v>349</v>
          </cell>
        </row>
        <row r="122">
          <cell r="A122">
            <v>351</v>
          </cell>
        </row>
        <row r="123">
          <cell r="A123">
            <v>352</v>
          </cell>
        </row>
        <row r="124">
          <cell r="A124">
            <v>353</v>
          </cell>
        </row>
        <row r="125">
          <cell r="A125">
            <v>354</v>
          </cell>
        </row>
        <row r="126">
          <cell r="A126">
            <v>355</v>
          </cell>
        </row>
        <row r="127">
          <cell r="A127">
            <v>356</v>
          </cell>
        </row>
        <row r="128">
          <cell r="A128">
            <v>357</v>
          </cell>
        </row>
        <row r="129">
          <cell r="A129">
            <v>358</v>
          </cell>
        </row>
        <row r="130">
          <cell r="A130">
            <v>359</v>
          </cell>
        </row>
        <row r="131">
          <cell r="A131">
            <v>361</v>
          </cell>
        </row>
        <row r="132">
          <cell r="A132">
            <v>362</v>
          </cell>
        </row>
        <row r="133">
          <cell r="A133">
            <v>363</v>
          </cell>
        </row>
        <row r="134">
          <cell r="A134">
            <v>364</v>
          </cell>
        </row>
        <row r="135">
          <cell r="A135">
            <v>365</v>
          </cell>
        </row>
        <row r="136">
          <cell r="A136">
            <v>366</v>
          </cell>
        </row>
        <row r="137">
          <cell r="A137">
            <v>369</v>
          </cell>
        </row>
        <row r="138">
          <cell r="A138">
            <v>371</v>
          </cell>
        </row>
        <row r="139">
          <cell r="A139">
            <v>372</v>
          </cell>
        </row>
        <row r="140">
          <cell r="A140">
            <v>373</v>
          </cell>
        </row>
        <row r="141">
          <cell r="A141">
            <v>374</v>
          </cell>
        </row>
        <row r="142">
          <cell r="A142">
            <v>375</v>
          </cell>
        </row>
        <row r="143">
          <cell r="A143">
            <v>376</v>
          </cell>
        </row>
        <row r="144">
          <cell r="A144">
            <v>377</v>
          </cell>
        </row>
        <row r="145">
          <cell r="A145">
            <v>378</v>
          </cell>
        </row>
        <row r="146">
          <cell r="A146">
            <v>379</v>
          </cell>
        </row>
        <row r="147">
          <cell r="A147">
            <v>381</v>
          </cell>
        </row>
        <row r="148">
          <cell r="A148">
            <v>382</v>
          </cell>
        </row>
        <row r="149">
          <cell r="A149">
            <v>383</v>
          </cell>
        </row>
        <row r="150">
          <cell r="A150">
            <v>384</v>
          </cell>
        </row>
        <row r="151">
          <cell r="A151">
            <v>385</v>
          </cell>
        </row>
        <row r="152">
          <cell r="A152">
            <v>391</v>
          </cell>
        </row>
        <row r="153">
          <cell r="A153">
            <v>392</v>
          </cell>
        </row>
        <row r="154">
          <cell r="A154">
            <v>393</v>
          </cell>
        </row>
        <row r="155">
          <cell r="A155">
            <v>394</v>
          </cell>
        </row>
        <row r="156">
          <cell r="A156">
            <v>395</v>
          </cell>
        </row>
        <row r="157">
          <cell r="A157">
            <v>396</v>
          </cell>
        </row>
        <row r="158">
          <cell r="A158">
            <v>397</v>
          </cell>
        </row>
        <row r="159">
          <cell r="A159">
            <v>398</v>
          </cell>
        </row>
        <row r="160">
          <cell r="A160">
            <v>399</v>
          </cell>
        </row>
        <row r="161">
          <cell r="A161">
            <v>411</v>
          </cell>
        </row>
        <row r="162">
          <cell r="A162">
            <v>412</v>
          </cell>
        </row>
        <row r="163">
          <cell r="A163">
            <v>413</v>
          </cell>
        </row>
        <row r="164">
          <cell r="A164">
            <v>414</v>
          </cell>
        </row>
        <row r="165">
          <cell r="A165">
            <v>415</v>
          </cell>
        </row>
        <row r="166">
          <cell r="A166">
            <v>416</v>
          </cell>
        </row>
        <row r="167">
          <cell r="A167">
            <v>417</v>
          </cell>
        </row>
        <row r="168">
          <cell r="A168">
            <v>418</v>
          </cell>
        </row>
        <row r="169">
          <cell r="A169">
            <v>419</v>
          </cell>
        </row>
        <row r="170">
          <cell r="A170">
            <v>421</v>
          </cell>
        </row>
        <row r="171">
          <cell r="A171">
            <v>422</v>
          </cell>
        </row>
        <row r="172">
          <cell r="A172">
            <v>423</v>
          </cell>
        </row>
        <row r="173">
          <cell r="A173">
            <v>424</v>
          </cell>
        </row>
        <row r="174">
          <cell r="A174">
            <v>425</v>
          </cell>
        </row>
        <row r="175">
          <cell r="A175">
            <v>431</v>
          </cell>
        </row>
        <row r="176">
          <cell r="A176">
            <v>432</v>
          </cell>
        </row>
        <row r="177">
          <cell r="A177">
            <v>433</v>
          </cell>
        </row>
        <row r="178">
          <cell r="A178">
            <v>434</v>
          </cell>
        </row>
        <row r="179">
          <cell r="A179">
            <v>435</v>
          </cell>
        </row>
        <row r="180">
          <cell r="A180">
            <v>436</v>
          </cell>
        </row>
        <row r="181">
          <cell r="A181">
            <v>437</v>
          </cell>
        </row>
        <row r="182">
          <cell r="A182">
            <v>438</v>
          </cell>
        </row>
        <row r="183">
          <cell r="A183">
            <v>439</v>
          </cell>
        </row>
        <row r="184">
          <cell r="A184">
            <v>441</v>
          </cell>
        </row>
        <row r="185">
          <cell r="A185">
            <v>442</v>
          </cell>
        </row>
        <row r="186">
          <cell r="A186">
            <v>443</v>
          </cell>
        </row>
        <row r="187">
          <cell r="A187">
            <v>444</v>
          </cell>
        </row>
        <row r="188">
          <cell r="A188">
            <v>445</v>
          </cell>
        </row>
        <row r="189">
          <cell r="A189">
            <v>446</v>
          </cell>
        </row>
        <row r="190">
          <cell r="A190">
            <v>447</v>
          </cell>
        </row>
        <row r="191">
          <cell r="A191">
            <v>448</v>
          </cell>
        </row>
        <row r="192">
          <cell r="A192">
            <v>451</v>
          </cell>
        </row>
        <row r="193">
          <cell r="A193">
            <v>452</v>
          </cell>
        </row>
        <row r="194">
          <cell r="A194">
            <v>459</v>
          </cell>
        </row>
        <row r="195">
          <cell r="A195">
            <v>461</v>
          </cell>
        </row>
        <row r="196">
          <cell r="A196">
            <v>462</v>
          </cell>
        </row>
        <row r="197">
          <cell r="A197">
            <v>463</v>
          </cell>
        </row>
        <row r="198">
          <cell r="A198">
            <v>464</v>
          </cell>
        </row>
        <row r="199">
          <cell r="A199">
            <v>465</v>
          </cell>
        </row>
        <row r="200">
          <cell r="A200">
            <v>466</v>
          </cell>
        </row>
        <row r="201">
          <cell r="A201">
            <v>471</v>
          </cell>
        </row>
        <row r="202">
          <cell r="A202">
            <v>481</v>
          </cell>
        </row>
        <row r="203">
          <cell r="A203">
            <v>482</v>
          </cell>
        </row>
        <row r="204">
          <cell r="A204">
            <v>483</v>
          </cell>
        </row>
        <row r="205">
          <cell r="A205">
            <v>484</v>
          </cell>
        </row>
        <row r="206">
          <cell r="A206">
            <v>485</v>
          </cell>
        </row>
        <row r="207">
          <cell r="A207">
            <v>491</v>
          </cell>
        </row>
        <row r="208">
          <cell r="A208">
            <v>492</v>
          </cell>
        </row>
        <row r="209">
          <cell r="A209">
            <v>493</v>
          </cell>
        </row>
        <row r="210">
          <cell r="A210">
            <v>511</v>
          </cell>
        </row>
        <row r="211">
          <cell r="A211">
            <v>512</v>
          </cell>
        </row>
        <row r="212">
          <cell r="A212">
            <v>513</v>
          </cell>
        </row>
        <row r="213">
          <cell r="A213">
            <v>514</v>
          </cell>
        </row>
        <row r="214">
          <cell r="A214">
            <v>515</v>
          </cell>
        </row>
        <row r="215">
          <cell r="A215">
            <v>519</v>
          </cell>
        </row>
        <row r="216">
          <cell r="A216">
            <v>521</v>
          </cell>
        </row>
        <row r="217">
          <cell r="A217">
            <v>522</v>
          </cell>
        </row>
        <row r="218">
          <cell r="A218">
            <v>523</v>
          </cell>
        </row>
        <row r="219">
          <cell r="A219">
            <v>529</v>
          </cell>
        </row>
        <row r="220">
          <cell r="A220">
            <v>531</v>
          </cell>
        </row>
        <row r="221">
          <cell r="A221">
            <v>532</v>
          </cell>
        </row>
        <row r="222">
          <cell r="A222">
            <v>541</v>
          </cell>
        </row>
        <row r="223">
          <cell r="A223">
            <v>542</v>
          </cell>
        </row>
        <row r="224">
          <cell r="A224">
            <v>543</v>
          </cell>
        </row>
        <row r="225">
          <cell r="A225">
            <v>544</v>
          </cell>
        </row>
        <row r="226">
          <cell r="A226">
            <v>545</v>
          </cell>
        </row>
        <row r="227">
          <cell r="A227">
            <v>549</v>
          </cell>
        </row>
        <row r="228">
          <cell r="A228">
            <v>551</v>
          </cell>
        </row>
        <row r="229">
          <cell r="A229">
            <v>561</v>
          </cell>
        </row>
        <row r="230">
          <cell r="A230">
            <v>562</v>
          </cell>
        </row>
        <row r="231">
          <cell r="A231">
            <v>563</v>
          </cell>
        </row>
        <row r="232">
          <cell r="A232">
            <v>564</v>
          </cell>
        </row>
        <row r="233">
          <cell r="A233">
            <v>565</v>
          </cell>
        </row>
        <row r="234">
          <cell r="A234">
            <v>566</v>
          </cell>
        </row>
        <row r="235">
          <cell r="A235">
            <v>567</v>
          </cell>
        </row>
        <row r="236">
          <cell r="A236">
            <v>569</v>
          </cell>
        </row>
        <row r="237">
          <cell r="A237">
            <v>571</v>
          </cell>
        </row>
        <row r="238">
          <cell r="A238">
            <v>572</v>
          </cell>
        </row>
        <row r="239">
          <cell r="A239">
            <v>573</v>
          </cell>
        </row>
        <row r="240">
          <cell r="A240">
            <v>574</v>
          </cell>
        </row>
        <row r="241">
          <cell r="A241">
            <v>575</v>
          </cell>
        </row>
        <row r="242">
          <cell r="A242">
            <v>576</v>
          </cell>
        </row>
        <row r="243">
          <cell r="A243">
            <v>577</v>
          </cell>
        </row>
        <row r="244">
          <cell r="A244">
            <v>578</v>
          </cell>
        </row>
        <row r="245">
          <cell r="A245">
            <v>579</v>
          </cell>
        </row>
        <row r="246">
          <cell r="A246">
            <v>581</v>
          </cell>
        </row>
        <row r="247">
          <cell r="A247">
            <v>582</v>
          </cell>
        </row>
        <row r="248">
          <cell r="A248">
            <v>583</v>
          </cell>
        </row>
        <row r="249">
          <cell r="A249">
            <v>589</v>
          </cell>
        </row>
        <row r="250">
          <cell r="A250">
            <v>591</v>
          </cell>
        </row>
        <row r="251">
          <cell r="A251">
            <v>592</v>
          </cell>
        </row>
        <row r="252">
          <cell r="A252">
            <v>593</v>
          </cell>
        </row>
        <row r="253">
          <cell r="A253">
            <v>594</v>
          </cell>
        </row>
        <row r="254">
          <cell r="A254">
            <v>595</v>
          </cell>
        </row>
        <row r="255">
          <cell r="A255">
            <v>596</v>
          </cell>
        </row>
        <row r="256">
          <cell r="A256">
            <v>597</v>
          </cell>
        </row>
        <row r="257">
          <cell r="A257">
            <v>598</v>
          </cell>
        </row>
        <row r="258">
          <cell r="A258">
            <v>599</v>
          </cell>
        </row>
        <row r="259">
          <cell r="A259">
            <v>611</v>
          </cell>
        </row>
        <row r="260">
          <cell r="A260">
            <v>612</v>
          </cell>
        </row>
        <row r="261">
          <cell r="A261">
            <v>613</v>
          </cell>
        </row>
        <row r="262">
          <cell r="A262">
            <v>614</v>
          </cell>
        </row>
        <row r="263">
          <cell r="A263">
            <v>615</v>
          </cell>
        </row>
        <row r="264">
          <cell r="A264">
            <v>616</v>
          </cell>
        </row>
        <row r="265">
          <cell r="A265">
            <v>617</v>
          </cell>
        </row>
        <row r="266">
          <cell r="A266">
            <v>619</v>
          </cell>
        </row>
        <row r="267">
          <cell r="A267">
            <v>621</v>
          </cell>
        </row>
        <row r="268">
          <cell r="A268">
            <v>622</v>
          </cell>
        </row>
        <row r="269">
          <cell r="A269">
            <v>623</v>
          </cell>
        </row>
        <row r="270">
          <cell r="A270">
            <v>624</v>
          </cell>
        </row>
        <row r="271">
          <cell r="A271">
            <v>625</v>
          </cell>
        </row>
        <row r="272">
          <cell r="A272">
            <v>626</v>
          </cell>
        </row>
        <row r="273">
          <cell r="A273">
            <v>627</v>
          </cell>
        </row>
        <row r="274">
          <cell r="A274">
            <v>629</v>
          </cell>
        </row>
        <row r="275">
          <cell r="A275">
            <v>631</v>
          </cell>
        </row>
        <row r="276">
          <cell r="A276">
            <v>632</v>
          </cell>
        </row>
        <row r="277">
          <cell r="A277">
            <v>711</v>
          </cell>
        </row>
        <row r="278">
          <cell r="A278">
            <v>712</v>
          </cell>
        </row>
        <row r="279">
          <cell r="A279">
            <v>721</v>
          </cell>
        </row>
        <row r="280">
          <cell r="A280">
            <v>722</v>
          </cell>
        </row>
        <row r="281">
          <cell r="A281">
            <v>723</v>
          </cell>
        </row>
        <row r="282">
          <cell r="A282">
            <v>724</v>
          </cell>
        </row>
        <row r="283">
          <cell r="A283">
            <v>725</v>
          </cell>
        </row>
        <row r="284">
          <cell r="A284">
            <v>726</v>
          </cell>
        </row>
        <row r="285">
          <cell r="A285">
            <v>727</v>
          </cell>
        </row>
        <row r="286">
          <cell r="A286">
            <v>728</v>
          </cell>
        </row>
        <row r="287">
          <cell r="A287">
            <v>729</v>
          </cell>
        </row>
        <row r="288">
          <cell r="A288">
            <v>731</v>
          </cell>
        </row>
        <row r="289">
          <cell r="A289">
            <v>732</v>
          </cell>
        </row>
        <row r="290">
          <cell r="A290">
            <v>733</v>
          </cell>
        </row>
        <row r="291">
          <cell r="A291">
            <v>734</v>
          </cell>
        </row>
        <row r="292">
          <cell r="A292">
            <v>735</v>
          </cell>
        </row>
        <row r="293">
          <cell r="A293">
            <v>739</v>
          </cell>
        </row>
        <row r="294">
          <cell r="A294">
            <v>741</v>
          </cell>
        </row>
        <row r="295">
          <cell r="A295">
            <v>742</v>
          </cell>
        </row>
        <row r="296">
          <cell r="A296">
            <v>743</v>
          </cell>
        </row>
        <row r="297">
          <cell r="A297">
            <v>744</v>
          </cell>
        </row>
        <row r="298">
          <cell r="A298">
            <v>745</v>
          </cell>
        </row>
        <row r="299">
          <cell r="A299">
            <v>746</v>
          </cell>
        </row>
        <row r="300">
          <cell r="A300">
            <v>747</v>
          </cell>
        </row>
        <row r="301">
          <cell r="A301">
            <v>748</v>
          </cell>
        </row>
        <row r="302">
          <cell r="A302">
            <v>749</v>
          </cell>
        </row>
        <row r="303">
          <cell r="A303">
            <v>751</v>
          </cell>
        </row>
        <row r="304">
          <cell r="A304">
            <v>752</v>
          </cell>
        </row>
        <row r="305">
          <cell r="A305">
            <v>753</v>
          </cell>
        </row>
        <row r="306">
          <cell r="A306">
            <v>754</v>
          </cell>
        </row>
        <row r="307">
          <cell r="A307">
            <v>755</v>
          </cell>
        </row>
        <row r="308">
          <cell r="A308">
            <v>756</v>
          </cell>
        </row>
        <row r="309">
          <cell r="A309">
            <v>757</v>
          </cell>
        </row>
        <row r="310">
          <cell r="A310">
            <v>758</v>
          </cell>
        </row>
        <row r="311">
          <cell r="A311">
            <v>759</v>
          </cell>
        </row>
        <row r="312">
          <cell r="A312">
            <v>761</v>
          </cell>
        </row>
        <row r="313">
          <cell r="A313">
            <v>762</v>
          </cell>
        </row>
        <row r="314">
          <cell r="A314">
            <v>791</v>
          </cell>
        </row>
        <row r="315">
          <cell r="A315">
            <v>792</v>
          </cell>
        </row>
        <row r="316">
          <cell r="A316">
            <v>799</v>
          </cell>
        </row>
        <row r="317">
          <cell r="A317">
            <v>811</v>
          </cell>
        </row>
        <row r="318">
          <cell r="A318">
            <v>812</v>
          </cell>
        </row>
        <row r="319">
          <cell r="A319">
            <v>813</v>
          </cell>
        </row>
        <row r="320">
          <cell r="A320">
            <v>814</v>
          </cell>
        </row>
        <row r="321">
          <cell r="A321">
            <v>815</v>
          </cell>
        </row>
        <row r="322">
          <cell r="A322">
            <v>816</v>
          </cell>
        </row>
        <row r="323">
          <cell r="A323">
            <v>831</v>
          </cell>
        </row>
        <row r="324">
          <cell r="A324">
            <v>832</v>
          </cell>
        </row>
        <row r="325">
          <cell r="A325">
            <v>833</v>
          </cell>
        </row>
        <row r="326">
          <cell r="A326">
            <v>834</v>
          </cell>
        </row>
        <row r="327">
          <cell r="A327">
            <v>835</v>
          </cell>
        </row>
        <row r="328">
          <cell r="A328">
            <v>851</v>
          </cell>
        </row>
        <row r="329">
          <cell r="A329">
            <v>852</v>
          </cell>
        </row>
        <row r="330">
          <cell r="A330">
            <v>853</v>
          </cell>
        </row>
        <row r="331">
          <cell r="A331">
            <v>911</v>
          </cell>
        </row>
        <row r="332">
          <cell r="A332">
            <v>912</v>
          </cell>
        </row>
        <row r="333">
          <cell r="A333">
            <v>913</v>
          </cell>
        </row>
        <row r="334">
          <cell r="A334">
            <v>914</v>
          </cell>
        </row>
        <row r="335">
          <cell r="A335">
            <v>915</v>
          </cell>
        </row>
        <row r="336">
          <cell r="A336">
            <v>916</v>
          </cell>
        </row>
        <row r="337">
          <cell r="A337">
            <v>917</v>
          </cell>
        </row>
        <row r="338">
          <cell r="A338">
            <v>918</v>
          </cell>
        </row>
        <row r="339">
          <cell r="A339">
            <v>921</v>
          </cell>
        </row>
        <row r="340">
          <cell r="A340">
            <v>922</v>
          </cell>
        </row>
        <row r="341">
          <cell r="A341">
            <v>923</v>
          </cell>
        </row>
        <row r="342">
          <cell r="A342">
            <v>924</v>
          </cell>
        </row>
        <row r="343">
          <cell r="A343">
            <v>925</v>
          </cell>
        </row>
        <row r="344">
          <cell r="A344">
            <v>926</v>
          </cell>
        </row>
        <row r="345">
          <cell r="A345">
            <v>927</v>
          </cell>
        </row>
        <row r="346">
          <cell r="A346">
            <v>928</v>
          </cell>
        </row>
        <row r="347">
          <cell r="A347">
            <v>931</v>
          </cell>
        </row>
        <row r="348">
          <cell r="A348">
            <v>932</v>
          </cell>
        </row>
        <row r="349">
          <cell r="A349">
            <v>941</v>
          </cell>
        </row>
        <row r="350">
          <cell r="A350">
            <v>942</v>
          </cell>
        </row>
        <row r="351">
          <cell r="A351">
            <v>951</v>
          </cell>
        </row>
        <row r="352">
          <cell r="A352">
            <v>961</v>
          </cell>
        </row>
        <row r="353">
          <cell r="A353">
            <v>962</v>
          </cell>
        </row>
        <row r="354">
          <cell r="A354">
            <v>991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STO AUT"/>
      <sheetName val="COBACH AUT"/>
      <sheetName val="EMSAD AUT"/>
      <sheetName val="COOPERA"/>
      <sheetName val="CALEND AUT"/>
      <sheetName val="NOTAS"/>
      <sheetName val="COSTO NOMINA"/>
      <sheetName val="COBACH NÓMINA"/>
      <sheetName val="RES NOM"/>
      <sheetName val="EMSAD NÓMINA"/>
      <sheetName val="CALEND NOM"/>
      <sheetName val="COBACH AUT PRODET 06"/>
      <sheetName val="EMSAD AUT PRODET 06"/>
      <sheetName val="COOPERA 3.9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IGORIG98"/>
      <sheetName val="ASPBCN99 "/>
      <sheetName val="ASPBCS98"/>
      <sheetName val="ASPCAM98"/>
      <sheetName val="ASPCHA98"/>
      <sheetName val="ASPCHH98"/>
      <sheetName val="ASPDGO98"/>
      <sheetName val="ASPGRO98"/>
      <sheetName val="ASPHGO98"/>
      <sheetName val="ASPJAL98"/>
      <sheetName val="ASPEMEX98 "/>
      <sheetName val="ASPMCH98"/>
      <sheetName val="ASPMOR98"/>
      <sheetName val="ASPOAX98"/>
      <sheetName val="ASPPUE98"/>
      <sheetName val="ASPQRO98"/>
      <sheetName val="ASPROO98"/>
      <sheetName val="ASPSAN98"/>
      <sheetName val="ASPSIN98"/>
      <sheetName val="ASPSON98 "/>
      <sheetName val="ASPTAB98"/>
      <sheetName val="ASPTAM98"/>
      <sheetName val="ASPTLA98"/>
      <sheetName val="ASPVER98"/>
      <sheetName val="ASPYUC98"/>
      <sheetName val="ASPZAC98"/>
      <sheetName val="ASPTVBHGO98 "/>
      <sheetName val="ESTIM 98 I007"/>
      <sheetName val="REM Y R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362"/>
  <sheetViews>
    <sheetView tabSelected="1" view="pageBreakPreview" zoomScale="90" zoomScaleNormal="100" zoomScaleSheetLayoutView="90" workbookViewId="0">
      <selection activeCell="A15" sqref="A15"/>
    </sheetView>
  </sheetViews>
  <sheetFormatPr baseColWidth="10" defaultColWidth="10.85546875" defaultRowHeight="12.75" x14ac:dyDescent="0.2"/>
  <cols>
    <col min="1" max="1" width="60" style="5" bestFit="1" customWidth="1"/>
    <col min="2" max="2" width="28.42578125" style="5" customWidth="1"/>
    <col min="3" max="3" width="24.42578125" style="5" customWidth="1"/>
    <col min="4" max="4" width="30.42578125" style="5" customWidth="1"/>
    <col min="5" max="5" width="22.7109375" style="5" customWidth="1"/>
    <col min="6" max="6" width="13.85546875" style="5" bestFit="1" customWidth="1"/>
    <col min="7" max="9" width="10.85546875" style="5"/>
    <col min="10" max="10" width="14.28515625" style="5" bestFit="1" customWidth="1"/>
    <col min="11" max="234" width="10.85546875" style="5"/>
    <col min="235" max="235" width="14.85546875" style="5" customWidth="1"/>
    <col min="236" max="236" width="7.42578125" style="5" customWidth="1"/>
    <col min="237" max="237" width="40.42578125" style="5" customWidth="1"/>
    <col min="238" max="238" width="8.28515625" style="5" customWidth="1"/>
    <col min="239" max="239" width="22.42578125" style="5" customWidth="1"/>
    <col min="240" max="243" width="10.85546875" style="5" customWidth="1"/>
    <col min="244" max="244" width="23" style="5" customWidth="1"/>
    <col min="245" max="245" width="10.85546875" style="5" customWidth="1"/>
    <col min="246" max="246" width="23.7109375" style="5" customWidth="1"/>
    <col min="247" max="247" width="26.42578125" style="5" customWidth="1"/>
    <col min="248" max="248" width="37" style="5" customWidth="1"/>
    <col min="249" max="16384" width="10.85546875" style="5"/>
  </cols>
  <sheetData>
    <row r="1" spans="1:10" s="1" customFormat="1" ht="24.75" x14ac:dyDescent="0.5">
      <c r="A1" s="25"/>
      <c r="B1" s="25"/>
      <c r="C1" s="25"/>
      <c r="D1" s="25"/>
      <c r="E1" s="25"/>
      <c r="F1" s="25"/>
      <c r="G1" s="25"/>
    </row>
    <row r="2" spans="1:10" s="1" customFormat="1" ht="44.25" customHeight="1" x14ac:dyDescent="0.3">
      <c r="A2" s="23"/>
      <c r="B2" s="2"/>
    </row>
    <row r="3" spans="1:10" s="1" customFormat="1" ht="24.75" x14ac:dyDescent="0.5">
      <c r="A3" s="78" t="s">
        <v>12</v>
      </c>
      <c r="B3" s="78"/>
      <c r="C3" s="78"/>
      <c r="D3" s="78"/>
      <c r="E3" s="25"/>
      <c r="F3" s="25"/>
      <c r="G3" s="25"/>
      <c r="H3" s="25"/>
      <c r="I3" s="25"/>
    </row>
    <row r="4" spans="1:10" s="1" customFormat="1" ht="15" customHeight="1" x14ac:dyDescent="0.3">
      <c r="A4" s="23"/>
    </row>
    <row r="5" spans="1:10" s="1" customFormat="1" ht="30.75" customHeight="1" x14ac:dyDescent="0.2">
      <c r="A5" s="79" t="s">
        <v>24</v>
      </c>
      <c r="B5" s="79"/>
      <c r="C5" s="79"/>
      <c r="D5" s="79"/>
      <c r="E5" s="26"/>
      <c r="F5" s="26"/>
      <c r="G5" s="26"/>
      <c r="H5" s="26"/>
      <c r="I5" s="26"/>
    </row>
    <row r="6" spans="1:10" s="1" customFormat="1" ht="16.5" customHeight="1" x14ac:dyDescent="0.3">
      <c r="A6" s="24"/>
      <c r="B6" s="3"/>
    </row>
    <row r="7" spans="1:10" ht="18" customHeight="1" x14ac:dyDescent="0.3">
      <c r="A7" s="4"/>
    </row>
    <row r="8" spans="1:10" ht="20.25" customHeight="1" x14ac:dyDescent="0.2">
      <c r="A8" s="90"/>
      <c r="B8" s="93" t="s">
        <v>25</v>
      </c>
      <c r="C8" s="96" t="s">
        <v>13</v>
      </c>
      <c r="D8" s="99" t="s">
        <v>0</v>
      </c>
    </row>
    <row r="9" spans="1:10" ht="36.75" customHeight="1" x14ac:dyDescent="0.2">
      <c r="A9" s="91"/>
      <c r="B9" s="94"/>
      <c r="C9" s="97"/>
      <c r="D9" s="100"/>
    </row>
    <row r="10" spans="1:10" ht="21" customHeight="1" x14ac:dyDescent="0.2">
      <c r="A10" s="92"/>
      <c r="B10" s="95"/>
      <c r="C10" s="98"/>
      <c r="D10" s="101"/>
    </row>
    <row r="11" spans="1:10" ht="16.5" customHeight="1" x14ac:dyDescent="0.2">
      <c r="A11" s="11"/>
      <c r="B11" s="1"/>
      <c r="C11" s="1"/>
      <c r="D11" s="1"/>
    </row>
    <row r="12" spans="1:10" s="13" customFormat="1" ht="24" customHeight="1" x14ac:dyDescent="0.25">
      <c r="A12" s="40" t="s">
        <v>1</v>
      </c>
      <c r="B12" s="27"/>
      <c r="C12" s="27"/>
      <c r="D12" s="27"/>
    </row>
    <row r="13" spans="1:10" s="13" customFormat="1" ht="30" customHeight="1" x14ac:dyDescent="0.25">
      <c r="A13" s="28" t="s">
        <v>2</v>
      </c>
      <c r="B13" s="16">
        <v>13628100</v>
      </c>
      <c r="C13" s="16"/>
      <c r="D13" s="68">
        <f>+B13+C13</f>
        <v>13628100</v>
      </c>
      <c r="E13" s="14"/>
      <c r="F13" s="29"/>
      <c r="J13" s="14"/>
    </row>
    <row r="14" spans="1:10" s="13" customFormat="1" ht="30" customHeight="1" x14ac:dyDescent="0.25">
      <c r="A14" s="30" t="s">
        <v>3</v>
      </c>
      <c r="B14" s="17">
        <v>650298000</v>
      </c>
      <c r="C14" s="17"/>
      <c r="D14" s="17">
        <f>+B14+C14</f>
        <v>650298000</v>
      </c>
      <c r="F14" s="29"/>
      <c r="G14" s="31"/>
    </row>
    <row r="15" spans="1:10" s="13" customFormat="1" ht="30" customHeight="1" x14ac:dyDescent="0.25">
      <c r="A15" s="32" t="s">
        <v>11</v>
      </c>
      <c r="B15" s="18">
        <v>571485278.5</v>
      </c>
      <c r="C15" s="18"/>
      <c r="D15" s="18">
        <f>+B15+C15</f>
        <v>571485278.5</v>
      </c>
      <c r="F15" s="31"/>
    </row>
    <row r="16" spans="1:10" s="13" customFormat="1" ht="30" customHeight="1" x14ac:dyDescent="0.25">
      <c r="A16" s="33" t="s">
        <v>4</v>
      </c>
      <c r="B16" s="69">
        <f>SUM(B13:B15)</f>
        <v>1235411378.5</v>
      </c>
      <c r="C16" s="69">
        <f>SUM(C13:C15)</f>
        <v>0</v>
      </c>
      <c r="D16" s="69">
        <f>+D13+D14+D15</f>
        <v>1235411378.5</v>
      </c>
      <c r="F16" s="29"/>
    </row>
    <row r="17" spans="1:9" ht="13.5" customHeight="1" x14ac:dyDescent="0.2">
      <c r="A17" s="1"/>
      <c r="B17" s="70"/>
      <c r="C17" s="22"/>
      <c r="D17" s="22"/>
    </row>
    <row r="18" spans="1:9" s="13" customFormat="1" ht="23.25" customHeight="1" x14ac:dyDescent="0.25">
      <c r="A18" s="41" t="s">
        <v>5</v>
      </c>
      <c r="B18" s="71"/>
      <c r="C18" s="72"/>
      <c r="D18" s="72"/>
    </row>
    <row r="19" spans="1:9" s="13" customFormat="1" ht="30" customHeight="1" x14ac:dyDescent="0.25">
      <c r="A19" s="34" t="s">
        <v>6</v>
      </c>
      <c r="B19" s="19">
        <v>1193392667.5</v>
      </c>
      <c r="C19" s="19">
        <f>C14+C15</f>
        <v>0</v>
      </c>
      <c r="D19" s="19">
        <f>+B19+C19</f>
        <v>1193392667.5</v>
      </c>
    </row>
    <row r="20" spans="1:9" s="15" customFormat="1" ht="30" customHeight="1" x14ac:dyDescent="0.25">
      <c r="A20" s="35" t="s">
        <v>7</v>
      </c>
      <c r="B20" s="20">
        <v>22540100</v>
      </c>
      <c r="C20" s="20"/>
      <c r="D20" s="20">
        <f>+B20+C20</f>
        <v>22540100</v>
      </c>
    </row>
    <row r="21" spans="1:9" s="13" customFormat="1" ht="30" customHeight="1" x14ac:dyDescent="0.25">
      <c r="A21" s="35" t="s">
        <v>8</v>
      </c>
      <c r="B21" s="20">
        <v>16378611</v>
      </c>
      <c r="C21" s="20"/>
      <c r="D21" s="20">
        <f>+B21+C21</f>
        <v>16378611</v>
      </c>
    </row>
    <row r="22" spans="1:9" s="13" customFormat="1" ht="36" customHeight="1" x14ac:dyDescent="0.25">
      <c r="A22" s="36" t="s">
        <v>9</v>
      </c>
      <c r="B22" s="21">
        <v>3100000</v>
      </c>
      <c r="C22" s="21">
        <f>C13</f>
        <v>0</v>
      </c>
      <c r="D22" s="21">
        <f>+B22+C22</f>
        <v>3100000</v>
      </c>
    </row>
    <row r="23" spans="1:9" s="13" customFormat="1" ht="30" customHeight="1" x14ac:dyDescent="0.25">
      <c r="A23" s="33" t="s">
        <v>10</v>
      </c>
      <c r="B23" s="73">
        <f>SUM(B19:B22)</f>
        <v>1235411378.5</v>
      </c>
      <c r="C23" s="73">
        <f>SUM(C19:C22)</f>
        <v>0</v>
      </c>
      <c r="D23" s="73">
        <f>+D19+D20+D21+D22</f>
        <v>1235411378.5</v>
      </c>
    </row>
    <row r="24" spans="1:9" ht="23.25" customHeight="1" x14ac:dyDescent="0.3">
      <c r="A24" s="38"/>
      <c r="B24" s="12"/>
      <c r="C24" s="6"/>
      <c r="D24" s="6"/>
    </row>
    <row r="25" spans="1:9" ht="23.25" customHeight="1" x14ac:dyDescent="0.3">
      <c r="A25" s="61"/>
      <c r="B25" s="12"/>
      <c r="C25" s="6"/>
      <c r="D25" s="6"/>
    </row>
    <row r="26" spans="1:9" ht="23.25" customHeight="1" x14ac:dyDescent="0.3">
      <c r="A26" s="61"/>
      <c r="B26" s="12"/>
      <c r="C26" s="6"/>
      <c r="D26" s="6"/>
    </row>
    <row r="27" spans="1:9" ht="22.5" customHeight="1" thickBot="1" x14ac:dyDescent="0.35">
      <c r="A27" s="39"/>
      <c r="B27" s="37"/>
      <c r="C27" s="37"/>
      <c r="D27" s="37"/>
      <c r="E27" s="37"/>
      <c r="F27" s="37"/>
      <c r="G27" s="37"/>
      <c r="H27" s="37"/>
      <c r="I27" s="37"/>
    </row>
    <row r="28" spans="1:9" ht="25.5" customHeight="1" x14ac:dyDescent="0.2">
      <c r="A28" s="74" t="s">
        <v>22</v>
      </c>
      <c r="B28" s="51"/>
      <c r="C28" s="86" t="s">
        <v>20</v>
      </c>
      <c r="D28" s="87"/>
      <c r="E28" s="51"/>
      <c r="F28" s="51"/>
      <c r="G28" s="37"/>
      <c r="H28" s="37"/>
      <c r="I28" s="37"/>
    </row>
    <row r="29" spans="1:9" ht="21" customHeight="1" x14ac:dyDescent="0.2">
      <c r="A29" s="75" t="s">
        <v>14</v>
      </c>
      <c r="B29" s="55"/>
      <c r="C29" s="88" t="s">
        <v>26</v>
      </c>
      <c r="D29" s="89"/>
      <c r="E29" s="55"/>
      <c r="F29" s="52"/>
      <c r="G29" s="37"/>
      <c r="H29" s="37"/>
      <c r="I29" s="37"/>
    </row>
    <row r="30" spans="1:9" ht="20.100000000000001" customHeight="1" x14ac:dyDescent="0.2">
      <c r="A30" s="57"/>
      <c r="B30" s="37"/>
      <c r="C30" s="43"/>
      <c r="D30" s="44"/>
      <c r="E30" s="37"/>
      <c r="F30" s="53"/>
    </row>
    <row r="31" spans="1:9" ht="20.100000000000001" customHeight="1" x14ac:dyDescent="0.2">
      <c r="A31" s="58"/>
      <c r="B31" s="42"/>
      <c r="C31" s="45"/>
      <c r="D31" s="46"/>
      <c r="E31" s="42"/>
      <c r="F31" s="54"/>
    </row>
    <row r="32" spans="1:9" ht="20.100000000000001" customHeight="1" x14ac:dyDescent="0.25">
      <c r="A32" s="59"/>
      <c r="B32" s="7"/>
      <c r="C32" s="47"/>
      <c r="D32" s="48"/>
      <c r="E32" s="8"/>
      <c r="F32" s="49"/>
    </row>
    <row r="33" spans="1:6" ht="18.75" thickBot="1" x14ac:dyDescent="0.3">
      <c r="A33" s="60" t="s">
        <v>23</v>
      </c>
      <c r="B33" s="56"/>
      <c r="C33" s="80" t="s">
        <v>27</v>
      </c>
      <c r="D33" s="81"/>
      <c r="E33" s="8"/>
      <c r="F33" s="50"/>
    </row>
    <row r="34" spans="1:6" ht="18" x14ac:dyDescent="0.25">
      <c r="A34" s="9"/>
      <c r="B34" s="7"/>
      <c r="C34" s="8"/>
      <c r="D34" s="8"/>
      <c r="E34" s="8"/>
      <c r="F34" s="8"/>
    </row>
    <row r="35" spans="1:6" ht="18" x14ac:dyDescent="0.25">
      <c r="A35" s="9"/>
      <c r="B35" s="7"/>
      <c r="C35" s="8"/>
      <c r="D35" s="8"/>
      <c r="E35" s="8"/>
      <c r="F35" s="8"/>
    </row>
    <row r="36" spans="1:6" ht="18" x14ac:dyDescent="0.25">
      <c r="A36" s="9"/>
      <c r="B36" s="7"/>
      <c r="C36" s="8"/>
      <c r="D36" s="8"/>
      <c r="E36" s="8"/>
      <c r="F36" s="8"/>
    </row>
    <row r="37" spans="1:6" ht="18" x14ac:dyDescent="0.25">
      <c r="A37" s="9"/>
      <c r="B37" s="7"/>
      <c r="C37" s="8"/>
      <c r="D37" s="8"/>
      <c r="E37" s="8"/>
      <c r="F37" s="8"/>
    </row>
    <row r="38" spans="1:6" ht="18.75" thickBot="1" x14ac:dyDescent="0.25">
      <c r="A38" s="10"/>
      <c r="B38" s="7"/>
      <c r="D38" s="51"/>
      <c r="E38" s="51"/>
      <c r="F38" s="51"/>
    </row>
    <row r="39" spans="1:6" ht="21" thickBot="1" x14ac:dyDescent="0.25">
      <c r="A39" s="66" t="s">
        <v>17</v>
      </c>
      <c r="B39" s="7"/>
      <c r="C39" s="82" t="s">
        <v>21</v>
      </c>
      <c r="D39" s="83"/>
      <c r="E39" s="55"/>
      <c r="F39" s="55"/>
    </row>
    <row r="40" spans="1:6" ht="15.75" x14ac:dyDescent="0.2">
      <c r="A40" s="67" t="s">
        <v>18</v>
      </c>
      <c r="B40" s="7"/>
      <c r="C40" s="84" t="s">
        <v>15</v>
      </c>
      <c r="D40" s="85"/>
      <c r="E40" s="37"/>
    </row>
    <row r="41" spans="1:6" ht="15.75" x14ac:dyDescent="0.2">
      <c r="A41" s="57"/>
      <c r="C41" s="62"/>
      <c r="D41" s="63"/>
      <c r="E41" s="42"/>
    </row>
    <row r="42" spans="1:6" ht="15.75" x14ac:dyDescent="0.2">
      <c r="A42" s="58"/>
      <c r="C42" s="62"/>
      <c r="D42" s="64"/>
      <c r="E42" s="7"/>
    </row>
    <row r="43" spans="1:6" ht="15.75" x14ac:dyDescent="0.2">
      <c r="A43" s="59"/>
      <c r="C43" s="62"/>
      <c r="D43" s="65"/>
      <c r="E43" s="56"/>
      <c r="F43" s="56"/>
    </row>
    <row r="44" spans="1:6" ht="16.5" thickBot="1" x14ac:dyDescent="0.25">
      <c r="A44" s="60" t="s">
        <v>19</v>
      </c>
      <c r="C44" s="76" t="s">
        <v>16</v>
      </c>
      <c r="D44" s="77"/>
    </row>
    <row r="45" spans="1:6" ht="12.75" customHeight="1" x14ac:dyDescent="0.2">
      <c r="A45" s="11"/>
    </row>
    <row r="46" spans="1:6" ht="14.25" hidden="1" x14ac:dyDescent="0.2">
      <c r="A46" s="11"/>
    </row>
    <row r="47" spans="1:6" ht="14.25" x14ac:dyDescent="0.2">
      <c r="A47" s="11"/>
    </row>
    <row r="48" spans="1:6" ht="14.25" x14ac:dyDescent="0.2">
      <c r="A48" s="11"/>
    </row>
    <row r="49" spans="1:250" ht="14.25" x14ac:dyDescent="0.2">
      <c r="A49" s="11"/>
    </row>
    <row r="50" spans="1:250" ht="14.25" x14ac:dyDescent="0.2">
      <c r="A50" s="11"/>
    </row>
    <row r="51" spans="1:250" ht="14.25" x14ac:dyDescent="0.2">
      <c r="A51" s="11"/>
    </row>
    <row r="52" spans="1:250" ht="14.25" x14ac:dyDescent="0.2">
      <c r="A52" s="11"/>
    </row>
    <row r="55" spans="1:250" s="2" customFormat="1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</row>
    <row r="56" spans="1:250" s="2" customFormat="1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</row>
    <row r="57" spans="1:250" s="2" customFormat="1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</row>
    <row r="58" spans="1:250" s="2" customFormat="1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</row>
    <row r="59" spans="1:250" s="2" customFormat="1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</row>
    <row r="60" spans="1:250" s="2" customFormat="1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</row>
    <row r="61" spans="1:250" s="2" customFormat="1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</row>
    <row r="62" spans="1:250" s="2" customFormat="1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</row>
    <row r="63" spans="1:250" s="2" customFormat="1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</row>
    <row r="64" spans="1:250" s="2" customFormat="1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</row>
    <row r="65" spans="1:250" s="2" customFormat="1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</row>
    <row r="66" spans="1:250" s="2" customFormat="1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</row>
    <row r="67" spans="1:250" s="2" customFormat="1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</row>
    <row r="68" spans="1:250" s="2" customFormat="1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</row>
    <row r="69" spans="1:250" s="2" customFormat="1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</row>
    <row r="70" spans="1:250" s="2" customFormat="1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</row>
    <row r="71" spans="1:250" s="2" customFormat="1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</row>
    <row r="72" spans="1:250" s="2" customFormat="1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</row>
    <row r="73" spans="1:250" s="2" customFormat="1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</row>
    <row r="74" spans="1:250" s="2" customFormat="1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</row>
    <row r="75" spans="1:250" s="2" customFormat="1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</row>
    <row r="76" spans="1:250" s="2" customFormat="1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</row>
    <row r="77" spans="1:250" s="2" customFormat="1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</row>
    <row r="78" spans="1:250" s="2" customFormat="1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</row>
    <row r="79" spans="1:250" s="2" customFormat="1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</row>
    <row r="80" spans="1:250" s="2" customFormat="1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</row>
    <row r="81" spans="1:250" s="2" customFormat="1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</row>
    <row r="82" spans="1:250" s="2" customFormat="1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</row>
    <row r="83" spans="1:250" s="2" customFormat="1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</row>
    <row r="84" spans="1:250" s="2" customFormat="1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</row>
    <row r="85" spans="1:250" s="2" customFormat="1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</row>
    <row r="86" spans="1:250" s="2" customFormat="1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</row>
    <row r="87" spans="1:250" s="2" customFormat="1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</row>
    <row r="88" spans="1:250" s="2" customFormat="1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</row>
    <row r="89" spans="1:250" s="2" customFormat="1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</row>
    <row r="90" spans="1:250" s="2" customFormat="1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</row>
    <row r="91" spans="1:250" s="2" customFormat="1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</row>
    <row r="92" spans="1:250" s="2" customFormat="1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</row>
    <row r="93" spans="1:250" s="2" customFormat="1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</row>
    <row r="94" spans="1:250" s="2" customFormat="1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</row>
    <row r="95" spans="1:250" s="2" customFormat="1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</row>
    <row r="96" spans="1:250" s="2" customFormat="1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</row>
    <row r="97" spans="1:250" s="2" customFormat="1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</row>
    <row r="98" spans="1:250" s="2" customFormat="1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</row>
    <row r="99" spans="1:250" s="2" customFormat="1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</row>
    <row r="100" spans="1:250" s="2" customFormat="1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</row>
    <row r="101" spans="1:250" s="2" customFormat="1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</row>
    <row r="102" spans="1:250" s="2" customFormat="1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</row>
    <row r="103" spans="1:250" s="2" customFormat="1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</row>
    <row r="104" spans="1:250" s="2" customFormat="1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</row>
    <row r="105" spans="1:250" s="2" customFormat="1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</row>
    <row r="106" spans="1:250" s="2" customFormat="1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</row>
    <row r="107" spans="1:250" s="2" customFormat="1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</row>
    <row r="108" spans="1:250" s="2" customFormat="1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</row>
    <row r="109" spans="1:250" s="2" customFormat="1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</row>
    <row r="110" spans="1:250" s="2" customFormat="1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</row>
    <row r="111" spans="1:250" s="2" customFormat="1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</row>
    <row r="112" spans="1:250" s="2" customFormat="1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</row>
    <row r="113" spans="1:250" s="2" customFormat="1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</row>
    <row r="114" spans="1:250" s="2" customFormat="1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</row>
    <row r="115" spans="1:250" s="2" customFormat="1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</row>
    <row r="116" spans="1:250" s="2" customFormat="1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</row>
    <row r="117" spans="1:250" s="2" customFormat="1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</row>
    <row r="118" spans="1:250" s="2" customFormat="1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</row>
    <row r="119" spans="1:250" s="2" customFormat="1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</row>
    <row r="120" spans="1:250" s="2" customFormat="1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</row>
    <row r="121" spans="1:250" s="2" customFormat="1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</row>
    <row r="122" spans="1:250" s="2" customFormat="1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</row>
    <row r="123" spans="1:250" s="2" customFormat="1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</row>
    <row r="124" spans="1:250" s="2" customFormat="1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</row>
    <row r="125" spans="1:250" s="2" customFormat="1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</row>
    <row r="126" spans="1:250" s="2" customFormat="1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</row>
    <row r="127" spans="1:250" s="2" customFormat="1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</row>
    <row r="128" spans="1:250" s="2" customFormat="1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</row>
    <row r="129" spans="1:250" s="2" customFormat="1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</row>
    <row r="130" spans="1:250" s="2" customFormat="1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</row>
    <row r="131" spans="1:250" s="2" customFormat="1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</row>
    <row r="132" spans="1:250" s="2" customFormat="1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</row>
    <row r="133" spans="1:250" s="2" customFormat="1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</row>
    <row r="134" spans="1:250" s="2" customFormat="1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</row>
    <row r="135" spans="1:250" s="2" customFormat="1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</row>
    <row r="136" spans="1:250" s="2" customFormat="1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</row>
    <row r="137" spans="1:250" s="2" customFormat="1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</row>
    <row r="138" spans="1:250" s="2" customFormat="1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</row>
    <row r="139" spans="1:250" s="2" customFormat="1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</row>
    <row r="140" spans="1:250" s="2" customFormat="1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</row>
    <row r="141" spans="1:250" s="2" customFormat="1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</row>
    <row r="142" spans="1:250" s="2" customFormat="1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</row>
    <row r="143" spans="1:250" s="2" customFormat="1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</row>
    <row r="144" spans="1:250" s="2" customFormat="1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</row>
    <row r="145" spans="1:250" s="2" customFormat="1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</row>
    <row r="146" spans="1:250" s="2" customFormat="1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</row>
    <row r="147" spans="1:250" s="2" customFormat="1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</row>
    <row r="148" spans="1:250" s="2" customFormat="1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</row>
    <row r="149" spans="1:250" s="2" customFormat="1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</row>
    <row r="150" spans="1:250" s="2" customFormat="1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</row>
    <row r="151" spans="1:250" s="2" customFormat="1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</row>
    <row r="152" spans="1:250" s="2" customFormat="1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</row>
    <row r="153" spans="1:250" s="2" customFormat="1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</row>
    <row r="154" spans="1:250" s="2" customFormat="1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</row>
    <row r="155" spans="1:250" s="2" customFormat="1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</row>
    <row r="156" spans="1:250" s="2" customFormat="1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</row>
    <row r="157" spans="1:250" s="2" customFormat="1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</row>
    <row r="158" spans="1:250" s="2" customFormat="1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</row>
    <row r="159" spans="1:250" s="2" customFormat="1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</row>
    <row r="160" spans="1:250" s="2" customFormat="1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</row>
    <row r="161" spans="1:250" s="2" customFormat="1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</row>
    <row r="162" spans="1:250" s="2" customFormat="1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</row>
    <row r="163" spans="1:250" s="2" customFormat="1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</row>
    <row r="164" spans="1:250" s="2" customFormat="1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</row>
    <row r="165" spans="1:250" s="2" customFormat="1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</row>
    <row r="166" spans="1:250" s="2" customFormat="1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</row>
    <row r="167" spans="1:250" s="2" customFormat="1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</row>
    <row r="168" spans="1:250" s="2" customFormat="1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</row>
    <row r="169" spans="1:250" s="2" customFormat="1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</row>
    <row r="170" spans="1:250" s="2" customFormat="1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</row>
    <row r="171" spans="1:250" s="2" customFormat="1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</row>
    <row r="172" spans="1:250" s="2" customFormat="1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</row>
    <row r="173" spans="1:250" s="2" customFormat="1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</row>
    <row r="174" spans="1:250" s="2" customFormat="1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</row>
    <row r="175" spans="1:250" s="2" customFormat="1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</row>
    <row r="176" spans="1:250" s="2" customFormat="1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</row>
    <row r="177" spans="1:250" s="2" customFormat="1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</row>
    <row r="178" spans="1:250" s="2" customFormat="1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</row>
    <row r="179" spans="1:250" s="2" customFormat="1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</row>
    <row r="180" spans="1:250" s="2" customFormat="1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</row>
    <row r="181" spans="1:250" s="2" customFormat="1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</row>
    <row r="182" spans="1:250" s="2" customFormat="1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</row>
    <row r="183" spans="1:250" s="2" customFormat="1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</row>
    <row r="184" spans="1:250" s="2" customFormat="1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</row>
    <row r="185" spans="1:250" s="2" customFormat="1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</row>
    <row r="186" spans="1:250" s="2" customFormat="1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</row>
    <row r="187" spans="1:250" s="2" customFormat="1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</row>
    <row r="188" spans="1:250" s="2" customFormat="1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</row>
    <row r="189" spans="1:250" s="2" customFormat="1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</row>
    <row r="190" spans="1:250" s="2" customFormat="1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</row>
    <row r="191" spans="1:250" s="2" customFormat="1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</row>
    <row r="192" spans="1:250" s="2" customFormat="1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</row>
    <row r="193" spans="1:250" s="2" customFormat="1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</row>
    <row r="194" spans="1:250" s="2" customFormat="1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</row>
    <row r="195" spans="1:250" s="2" customFormat="1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</row>
    <row r="196" spans="1:250" s="2" customFormat="1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</row>
    <row r="197" spans="1:250" s="2" customFormat="1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</row>
    <row r="198" spans="1:250" s="2" customFormat="1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</row>
    <row r="199" spans="1:250" s="2" customFormat="1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</row>
    <row r="200" spans="1:250" s="2" customFormat="1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</row>
    <row r="201" spans="1:250" s="2" customFormat="1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</row>
    <row r="202" spans="1:250" s="2" customFormat="1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</row>
    <row r="203" spans="1:250" s="2" customFormat="1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</row>
    <row r="204" spans="1:250" s="2" customFormat="1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</row>
    <row r="205" spans="1:250" s="2" customFormat="1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</row>
    <row r="206" spans="1:250" s="2" customFormat="1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</row>
    <row r="207" spans="1:250" s="2" customFormat="1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</row>
    <row r="208" spans="1:250" s="2" customFormat="1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</row>
    <row r="209" spans="1:250" s="2" customFormat="1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</row>
    <row r="210" spans="1:250" s="2" customFormat="1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</row>
    <row r="211" spans="1:250" s="2" customFormat="1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</row>
    <row r="212" spans="1:250" s="2" customFormat="1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</row>
    <row r="213" spans="1:250" s="2" customFormat="1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</row>
    <row r="214" spans="1:250" s="2" customFormat="1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</row>
    <row r="215" spans="1:250" s="2" customFormat="1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</row>
    <row r="216" spans="1:250" s="2" customFormat="1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</row>
    <row r="217" spans="1:250" s="2" customFormat="1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</row>
    <row r="218" spans="1:250" s="2" customFormat="1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</row>
    <row r="219" spans="1:250" s="2" customFormat="1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</row>
    <row r="220" spans="1:250" s="2" customFormat="1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</row>
    <row r="221" spans="1:250" s="2" customFormat="1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</row>
    <row r="222" spans="1:250" s="2" customFormat="1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</row>
    <row r="223" spans="1:250" s="2" customFormat="1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</row>
    <row r="224" spans="1:250" s="2" customFormat="1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</row>
    <row r="225" spans="1:250" s="2" customFormat="1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</row>
    <row r="226" spans="1:250" s="2" customFormat="1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</row>
    <row r="227" spans="1:250" s="2" customFormat="1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</row>
    <row r="228" spans="1:250" s="2" customFormat="1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</row>
    <row r="229" spans="1:250" s="2" customFormat="1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</row>
    <row r="230" spans="1:250" s="2" customFormat="1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</row>
    <row r="231" spans="1:250" s="2" customFormat="1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</row>
    <row r="232" spans="1:250" s="2" customFormat="1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</row>
    <row r="233" spans="1:250" s="2" customFormat="1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</row>
    <row r="234" spans="1:250" s="2" customFormat="1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</row>
    <row r="235" spans="1:250" s="2" customFormat="1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</row>
    <row r="236" spans="1:250" s="2" customFormat="1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</row>
    <row r="237" spans="1:250" s="2" customFormat="1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</row>
    <row r="238" spans="1:250" s="2" customFormat="1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</row>
    <row r="239" spans="1:250" s="2" customFormat="1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</row>
    <row r="240" spans="1:250" s="2" customFormat="1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</row>
    <row r="241" spans="1:250" s="2" customFormat="1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</row>
    <row r="242" spans="1:250" s="2" customFormat="1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</row>
    <row r="243" spans="1:250" s="2" customFormat="1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</row>
    <row r="244" spans="1:250" s="2" customFormat="1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</row>
    <row r="245" spans="1:250" s="2" customFormat="1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</row>
    <row r="246" spans="1:250" s="2" customFormat="1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</row>
    <row r="247" spans="1:250" s="2" customFormat="1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</row>
    <row r="248" spans="1:250" s="2" customFormat="1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</row>
    <row r="249" spans="1:250" s="2" customFormat="1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</row>
    <row r="250" spans="1:250" s="2" customFormat="1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</row>
    <row r="251" spans="1:250" s="2" customFormat="1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</row>
    <row r="252" spans="1:250" s="2" customFormat="1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</row>
    <row r="253" spans="1:250" s="2" customFormat="1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</row>
    <row r="254" spans="1:250" s="2" customFormat="1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</row>
    <row r="255" spans="1:250" s="2" customFormat="1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</row>
    <row r="256" spans="1:250" s="2" customFormat="1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</row>
    <row r="257" spans="1:250" s="2" customFormat="1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</row>
    <row r="258" spans="1:250" s="2" customFormat="1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</row>
    <row r="259" spans="1:250" s="2" customFormat="1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</row>
    <row r="260" spans="1:250" s="2" customFormat="1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</row>
    <row r="261" spans="1:250" s="2" customFormat="1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</row>
    <row r="262" spans="1:250" s="2" customFormat="1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</row>
    <row r="263" spans="1:250" s="2" customFormat="1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</row>
    <row r="264" spans="1:250" s="2" customFormat="1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</row>
    <row r="265" spans="1:250" s="2" customFormat="1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</row>
    <row r="266" spans="1:250" s="2" customFormat="1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</row>
    <row r="267" spans="1:250" s="2" customFormat="1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</row>
    <row r="268" spans="1:250" s="2" customFormat="1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</row>
    <row r="269" spans="1:250" s="2" customFormat="1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</row>
    <row r="270" spans="1:250" s="2" customFormat="1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</row>
    <row r="271" spans="1:250" s="2" customFormat="1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</row>
    <row r="272" spans="1:250" s="2" customFormat="1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</row>
    <row r="273" spans="1:250" s="2" customFormat="1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</row>
    <row r="274" spans="1:250" s="2" customFormat="1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</row>
    <row r="275" spans="1:250" s="2" customFormat="1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</row>
    <row r="276" spans="1:250" s="2" customFormat="1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</row>
    <row r="277" spans="1:250" s="2" customFormat="1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</row>
    <row r="278" spans="1:250" s="2" customFormat="1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</row>
    <row r="279" spans="1:250" s="2" customFormat="1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</row>
    <row r="280" spans="1:250" s="2" customFormat="1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</row>
    <row r="281" spans="1:250" s="2" customFormat="1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</row>
    <row r="282" spans="1:250" s="2" customFormat="1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</row>
    <row r="283" spans="1:250" s="2" customFormat="1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</row>
    <row r="284" spans="1:250" s="2" customFormat="1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</row>
    <row r="285" spans="1:250" s="2" customFormat="1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</row>
    <row r="286" spans="1:250" s="2" customFormat="1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</row>
    <row r="287" spans="1:250" s="2" customFormat="1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</row>
    <row r="288" spans="1:250" s="2" customFormat="1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</row>
    <row r="289" spans="1:250" s="2" customFormat="1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</row>
    <row r="290" spans="1:250" s="2" customFormat="1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</row>
    <row r="291" spans="1:250" s="2" customFormat="1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</row>
    <row r="292" spans="1:250" s="2" customFormat="1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</row>
    <row r="293" spans="1:250" s="2" customFormat="1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</row>
    <row r="294" spans="1:250" s="2" customFormat="1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</row>
    <row r="295" spans="1:250" s="2" customFormat="1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</row>
    <row r="296" spans="1:250" s="2" customFormat="1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</row>
    <row r="297" spans="1:250" s="2" customFormat="1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</row>
    <row r="298" spans="1:250" s="2" customFormat="1" ht="14.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</row>
    <row r="299" spans="1:250" s="2" customFormat="1" ht="14.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</row>
    <row r="300" spans="1:250" s="2" customFormat="1" ht="14.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</row>
    <row r="301" spans="1:250" s="2" customFormat="1" ht="14.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</row>
    <row r="302" spans="1:250" s="2" customFormat="1" ht="14.2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</row>
    <row r="303" spans="1:250" s="2" customFormat="1" ht="14.2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</row>
    <row r="304" spans="1:250" s="2" customFormat="1" ht="14.2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</row>
    <row r="305" spans="1:250" s="2" customFormat="1" ht="14.2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</row>
    <row r="306" spans="1:250" s="2" customFormat="1" ht="14.2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</row>
    <row r="307" spans="1:250" s="2" customFormat="1" ht="14.2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</row>
    <row r="308" spans="1:250" s="2" customFormat="1" ht="14.2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</row>
    <row r="309" spans="1:250" s="2" customFormat="1" ht="14.2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</row>
    <row r="310" spans="1:250" s="2" customFormat="1" ht="14.2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</row>
    <row r="311" spans="1:250" s="2" customFormat="1" ht="14.2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</row>
    <row r="312" spans="1:250" s="2" customFormat="1" ht="14.2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</row>
    <row r="313" spans="1:250" s="2" customFormat="1" ht="14.2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</row>
    <row r="314" spans="1:250" s="2" customFormat="1" ht="14.2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</row>
    <row r="315" spans="1:250" s="2" customFormat="1" ht="14.2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</row>
    <row r="316" spans="1:250" s="2" customFormat="1" ht="14.2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</row>
    <row r="317" spans="1:250" s="2" customFormat="1" ht="14.2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</row>
    <row r="318" spans="1:250" s="2" customFormat="1" ht="14.2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</row>
    <row r="319" spans="1:250" s="2" customFormat="1" ht="14.2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</row>
    <row r="320" spans="1:250" s="2" customFormat="1" ht="14.2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</row>
    <row r="321" spans="1:250" s="2" customFormat="1" ht="14.2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</row>
    <row r="322" spans="1:250" s="2" customFormat="1" ht="14.2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</row>
    <row r="323" spans="1:250" s="2" customFormat="1" ht="14.2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</row>
    <row r="324" spans="1:250" s="2" customFormat="1" ht="14.2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</row>
    <row r="325" spans="1:250" s="2" customFormat="1" ht="14.2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</row>
    <row r="326" spans="1:250" s="2" customFormat="1" ht="14.2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</row>
    <row r="327" spans="1:250" s="2" customFormat="1" ht="14.2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</row>
    <row r="328" spans="1:250" s="2" customFormat="1" ht="14.2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</row>
    <row r="329" spans="1:250" s="2" customFormat="1" ht="14.2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</row>
    <row r="330" spans="1:250" s="2" customFormat="1" ht="14.2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</row>
    <row r="331" spans="1:250" s="2" customFormat="1" ht="14.2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</row>
    <row r="332" spans="1:250" s="2" customFormat="1" ht="14.2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</row>
    <row r="333" spans="1:250" s="2" customFormat="1" ht="14.2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</row>
    <row r="334" spans="1:250" s="2" customFormat="1" ht="14.2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</row>
    <row r="335" spans="1:250" s="2" customFormat="1" ht="14.2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</row>
    <row r="336" spans="1:250" s="2" customFormat="1" ht="14.2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</row>
    <row r="337" spans="1:250" s="2" customFormat="1" ht="14.2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</row>
    <row r="338" spans="1:250" s="2" customFormat="1" ht="14.2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</row>
    <row r="339" spans="1:250" s="2" customFormat="1" ht="14.2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</row>
    <row r="340" spans="1:250" s="2" customFormat="1" ht="14.2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</row>
    <row r="341" spans="1:250" s="2" customFormat="1" ht="14.2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</row>
    <row r="342" spans="1:250" s="2" customFormat="1" ht="14.2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</row>
    <row r="343" spans="1:250" s="2" customFormat="1" ht="14.2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</row>
    <row r="344" spans="1:250" s="2" customFormat="1" ht="14.2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</row>
    <row r="345" spans="1:250" s="2" customFormat="1" ht="14.2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</row>
    <row r="346" spans="1:250" s="2" customFormat="1" ht="14.2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</row>
    <row r="347" spans="1:250" s="2" customFormat="1" ht="14.2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</row>
    <row r="348" spans="1:250" s="2" customFormat="1" ht="14.2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</row>
    <row r="349" spans="1:250" s="2" customFormat="1" ht="14.2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</row>
    <row r="350" spans="1:250" s="2" customFormat="1" ht="14.2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</row>
    <row r="351" spans="1:250" s="2" customFormat="1" ht="14.2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</row>
    <row r="352" spans="1:250" s="2" customFormat="1" ht="14.2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</row>
    <row r="353" spans="1:250" s="2" customFormat="1" ht="14.2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</row>
    <row r="354" spans="1:250" s="2" customFormat="1" ht="14.2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</row>
    <row r="355" spans="1:250" s="2" customFormat="1" ht="14.2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</row>
    <row r="356" spans="1:250" s="2" customFormat="1" ht="14.2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</row>
    <row r="357" spans="1:250" s="2" customFormat="1" ht="14.2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</row>
    <row r="358" spans="1:250" s="2" customFormat="1" ht="14.2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</row>
    <row r="359" spans="1:250" s="2" customFormat="1" ht="14.2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</row>
    <row r="360" spans="1:250" s="2" customFormat="1" ht="14.2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</row>
    <row r="361" spans="1:250" s="2" customFormat="1" ht="14.2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</row>
    <row r="362" spans="1:250" s="2" customFormat="1" ht="14.2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</row>
  </sheetData>
  <mergeCells count="12">
    <mergeCell ref="C44:D44"/>
    <mergeCell ref="A3:D3"/>
    <mergeCell ref="A5:D5"/>
    <mergeCell ref="C33:D33"/>
    <mergeCell ref="C39:D39"/>
    <mergeCell ref="C40:D40"/>
    <mergeCell ref="C28:D28"/>
    <mergeCell ref="C29:D29"/>
    <mergeCell ref="A8:A10"/>
    <mergeCell ref="B8:B10"/>
    <mergeCell ref="C8:C10"/>
    <mergeCell ref="D8:D10"/>
  </mergeCells>
  <printOptions horizontalCentered="1"/>
  <pageMargins left="0.59055118110236227" right="0.39370078740157483" top="1.3385826771653544" bottom="0.39370078740157483" header="0" footer="0"/>
  <pageSetup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 INGyEGRE 2026</vt:lpstr>
      <vt:lpstr>'PRES INGyEGRE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Grecia Gutierrez</cp:lastModifiedBy>
  <cp:lastPrinted>2025-06-09T18:43:07Z</cp:lastPrinted>
  <dcterms:created xsi:type="dcterms:W3CDTF">2020-02-05T19:43:15Z</dcterms:created>
  <dcterms:modified xsi:type="dcterms:W3CDTF">2026-07-16T17:50:23Z</dcterms:modified>
</cp:coreProperties>
</file>