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0E84FDDD-3938-45B3-9109-C80D3142C7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" i="1" l="1"/>
  <c r="Q11" i="1"/>
  <c r="R15" i="1"/>
  <c r="Q15" i="1"/>
  <c r="R12" i="1"/>
  <c r="Q12" i="1"/>
  <c r="R9" i="1"/>
  <c r="Q9" i="1"/>
  <c r="R10" i="1"/>
  <c r="Q10" i="1"/>
  <c r="R16" i="1"/>
  <c r="Q16" i="1"/>
  <c r="R8" i="1"/>
  <c r="Q8" i="1"/>
  <c r="R13" i="1"/>
  <c r="Q13" i="1"/>
  <c r="R14" i="1"/>
  <c r="Q14" i="1"/>
</calcChain>
</file>

<file path=xl/sharedStrings.xml><?xml version="1.0" encoding="utf-8"?>
<sst xmlns="http://schemas.openxmlformats.org/spreadsheetml/2006/main" count="189" uniqueCount="120">
  <si>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</si>
  <si>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</si>
  <si>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</si>
  <si>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</si>
  <si>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</si>
  <si>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</si>
  <si>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</si>
  <si>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</si>
  <si>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</si>
  <si>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</si>
  <si>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</si>
  <si>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</si>
  <si>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</si>
  <si>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</si>
  <si>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</si>
  <si>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</si>
  <si>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</si>
  <si>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</si>
  <si>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</si>
  <si>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</si>
  <si>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</si>
  <si>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</si>
  <si>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</si>
  <si>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</si>
  <si>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</si>
  <si>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</si>
  <si>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</si>
  <si>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</si>
  <si>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</si>
  <si>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</si>
  <si>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</si>
  <si>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</si>
  <si>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</si>
  <si>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</si>
  <si>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</si>
  <si>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</si>
  <si>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</si>
  <si>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</si>
  <si>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</si>
  <si>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</si>
  <si>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</si>
  <si>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</si>
  <si>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</si>
  <si>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</si>
  <si>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</si>
  <si>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</si>
  <si>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</si>
  <si>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</si>
  <si>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</si>
  <si>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</si>
  <si>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</si>
  <si>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</si>
  <si>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</si>
  <si>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</si>
  <si>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</si>
  <si>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</si>
  <si>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</si>
  <si>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</si>
  <si>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</si>
  <si>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</si>
  <si>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</si>
  <si>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</si>
  <si>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</si>
  <si>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</si>
  <si>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</si>
  <si>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</si>
  <si>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3311 SERVICIOS LEGALES, DE CONTABILIDAD, AUDITORIA Y RELACIONADOS </t>
  </si>
  <si>
    <t xml:space="preserve">IVAN VLADIMIR </t>
  </si>
  <si>
    <t xml:space="preserve">ARROYO </t>
  </si>
  <si>
    <t xml:space="preserve">AGUILAR </t>
  </si>
  <si>
    <t xml:space="preserve">JOSÉ MANUEL </t>
  </si>
  <si>
    <t>GUZMÁN</t>
  </si>
  <si>
    <t xml:space="preserve">MATHUS </t>
  </si>
  <si>
    <t>FRANCISCO JAVIER</t>
  </si>
  <si>
    <t xml:space="preserve">MELO </t>
  </si>
  <si>
    <t xml:space="preserve">CISNEROS </t>
  </si>
  <si>
    <t xml:space="preserve">RAMÓN </t>
  </si>
  <si>
    <t xml:space="preserve">MOCTEZUMA </t>
  </si>
  <si>
    <t>SERRANO</t>
  </si>
  <si>
    <t>KARLA AQUIDOLISMY</t>
  </si>
  <si>
    <t xml:space="preserve">SALGADO </t>
  </si>
  <si>
    <t>SERNA</t>
  </si>
  <si>
    <t>ERIKA LETICIA</t>
  </si>
  <si>
    <t xml:space="preserve">RAMÍREZ </t>
  </si>
  <si>
    <t>CHÁVEZ</t>
  </si>
  <si>
    <t xml:space="preserve">LEYDI </t>
  </si>
  <si>
    <t xml:space="preserve">GONZÁLEZ </t>
  </si>
  <si>
    <t xml:space="preserve">PARRAL </t>
  </si>
  <si>
    <t xml:space="preserve">3331 SERVICIOS DE CONSULTORIA ADMINISTRATIVA, PROCESOS, TÉCNICA Y EN TECNOLOGÍAS DE LA INFORMACIÓN </t>
  </si>
  <si>
    <t xml:space="preserve">SAID HASSAN </t>
  </si>
  <si>
    <t xml:space="preserve">COTERO </t>
  </si>
  <si>
    <t>ABRAHAM</t>
  </si>
  <si>
    <t xml:space="preserve">KARIME </t>
  </si>
  <si>
    <t xml:space="preserve">BELTRÁN </t>
  </si>
  <si>
    <t xml:space="preserve">BRITO </t>
  </si>
  <si>
    <t>CCL/DAF/DRFHyM/035/2024</t>
  </si>
  <si>
    <t xml:space="preserve">AUXILIAR CONTABLE Y ADMINISTRATIVO </t>
  </si>
  <si>
    <t xml:space="preserve">NOTIFICADOR </t>
  </si>
  <si>
    <t>NOTIFICADORA</t>
  </si>
  <si>
    <t xml:space="preserve">AUXILIAR EN INFORMÁTICA </t>
  </si>
  <si>
    <t>https://congresogro.gob.mx/legislacion/ordinarias/ARCHI/LEY-DE-ADQUISICIONES-ENAJENACIONES-ARRENDAMIENTOS-PRESTACION-DE-SERVICIOS-Y-ADMINISTRACION-DE-BIENES-MUEBLES-E-INMUEBLES-DEL-ESTADO-DE-GUERRERO-230-2021-03-10.pdf</t>
  </si>
  <si>
    <t xml:space="preserve">DIRECCIÓN DE ADMINISTRACIÓN Y FINANZAS </t>
  </si>
  <si>
    <t>CCL/DAF/DRFHyM/033/2024</t>
  </si>
  <si>
    <t>CCL/DAF/DRFHyM/034/2024</t>
  </si>
  <si>
    <t>CCL/DAF/DRFHyM/036/2024</t>
  </si>
  <si>
    <t>CCL/DAF/DRFHyM/040/2024</t>
  </si>
  <si>
    <t>CCL/DAF/DRFHyM/039/2024</t>
  </si>
  <si>
    <t>CCL/DAF/DRFHyM/041/2024</t>
  </si>
  <si>
    <t>CCL/DAF/DRFHyM/037/2024</t>
  </si>
  <si>
    <t>CCL/DAF/DRFHyM/038/2024</t>
  </si>
  <si>
    <t xml:space="preserve">NO DATO </t>
  </si>
  <si>
    <t>https://transparencia.guerrero.gob.mx/wp-content/uploads/2024/11/ING.-IVAN-VLADIMIR-ARROYO-AGUILAR.pdf</t>
  </si>
  <si>
    <t>https://transparencia.guerrero.gob.mx/wp-content/uploads/2024/11/ING.-SAID-HASSAN-COTERO-ABRAHAM.pdf</t>
  </si>
  <si>
    <t>https://transparencia.guerrero.gob.mx/wp-content/uploads/2024/11/LIC.-ERIKA-LETICIA-RAMIREZ-CHAVEZ.pdf</t>
  </si>
  <si>
    <t>https://transparencia.guerrero.gob.mx/wp-content/uploads/2024/11/LIC.-FRANCISCO-JAVIER-MELO-CISNEROS.pdf</t>
  </si>
  <si>
    <t>https://transparencia.guerrero.gob.mx/wp-content/uploads/2024/11/LIC.-JOSE-MANUEL-GUZMAN-MATHUS.pdf</t>
  </si>
  <si>
    <t>https://transparencia.guerrero.gob.mx/wp-content/uploads/2024/11/LIC.-KARIME-BELTRAN-BRITO.pdf</t>
  </si>
  <si>
    <t>https://transparencia.guerrero.gob.mx/wp-content/uploads/2024/11/LIC.-KARLA-AQUIDOLISMY-SALGADO-SERNA.pdf</t>
  </si>
  <si>
    <t>https://transparencia.guerrero.gob.mx/wp-content/uploads/2024/11/LIC.-LEYDI-GONZALEZ-PARRAL.pdf</t>
  </si>
  <si>
    <t>https://transparencia.guerrero.gob.mx/wp-content/uploads/2024/11/LIC.-RAMON-MOCTEZUMA-SERRANO.pdf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</si>
</sst>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3" Type="http://schemas.openxmlformats.org/officeDocument/2006/relationships/hyperlink" Target="https://transparencia.guerrero.gob.mx/wp-content/uploads/2024/11/LIC.-FRANCISCO-JAVIER-MELO-CISNEROS.pdf" TargetMode="External"/><Relationship Id="rId18" Type="http://schemas.openxmlformats.org/officeDocument/2006/relationships/hyperlink" Target="https://transparencia.guerrero.gob.mx/wp-content/uploads/2024/11/LIC.-RAMON-MOCTEZUMA-SERRANO.pdf" TargetMode="External"/><Relationship Id="rId3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7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2" Type="http://schemas.openxmlformats.org/officeDocument/2006/relationships/hyperlink" Target="https://transparencia.guerrero.gob.mx/wp-content/uploads/2024/11/LIC.-ERIKA-LETICIA-RAMIREZ-CHAVEZ.pdf" TargetMode="External"/><Relationship Id="rId17" Type="http://schemas.openxmlformats.org/officeDocument/2006/relationships/hyperlink" Target="https://transparencia.guerrero.gob.mx/wp-content/uploads/2024/11/LIC.-LEYDI-GONZALEZ-PARRAL.pdf" TargetMode="External"/><Relationship Id="rId2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6" Type="http://schemas.openxmlformats.org/officeDocument/2006/relationships/hyperlink" Target="https://transparencia.guerrero.gob.mx/wp-content/uploads/2024/11/LIC.-KARLA-AQUIDOLISMY-SALGADO-SERNA.pdf" TargetMode="External"/><Relationship Id="rId1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6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1" Type="http://schemas.openxmlformats.org/officeDocument/2006/relationships/hyperlink" Target="https://transparencia.guerrero.gob.mx/wp-content/uploads/2024/11/ING.-SAID-HASSAN-COTERO-ABRAHAM.pdf" TargetMode="External"/><Relationship Id="rId5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5" Type="http://schemas.openxmlformats.org/officeDocument/2006/relationships/hyperlink" Target="https://transparencia.guerrero.gob.mx/wp-content/uploads/2024/11/LIC.-KARIME-BELTRAN-BRITO.pdf" TargetMode="External"/><Relationship Id="rId10" Type="http://schemas.openxmlformats.org/officeDocument/2006/relationships/hyperlink" Target="https://transparencia.guerrero.gob.mx/wp-content/uploads/2024/11/ING.-IVAN-VLADIMIR-ARROYO-AGUILAR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9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4" Type="http://schemas.openxmlformats.org/officeDocument/2006/relationships/hyperlink" Target="https://transparencia.guerrero.gob.mx/wp-content/uploads/2024/11/LIC.-JOSE-MANUEL-GUZMAN-MATH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topLeftCell="Q12" workbookViewId="0">
      <selection activeCell="Y15" sqref="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style="4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s="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4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90" x14ac:dyDescent="0.25">
      <c r="A8">
        <v>2024</v>
      </c>
      <c r="B8" s="3">
        <v>45474</v>
      </c>
      <c r="C8" s="3">
        <v>45565</v>
      </c>
      <c r="D8" t="s">
        <v>63</v>
      </c>
      <c r="E8" s="4" t="s">
        <v>66</v>
      </c>
      <c r="F8" s="2" t="s">
        <v>67</v>
      </c>
      <c r="G8" s="2" t="s">
        <v>68</v>
      </c>
      <c r="H8" s="2" t="s">
        <v>69</v>
      </c>
      <c r="I8" s="2" t="s">
        <v>64</v>
      </c>
      <c r="J8" s="4" t="s">
        <v>95</v>
      </c>
      <c r="K8" s="5" t="s">
        <v>111</v>
      </c>
      <c r="L8" s="3">
        <v>45474</v>
      </c>
      <c r="M8" s="3">
        <v>45657</v>
      </c>
      <c r="N8" s="2" t="s">
        <v>96</v>
      </c>
      <c r="O8">
        <v>13716.29</v>
      </c>
      <c r="P8">
        <v>14540.17</v>
      </c>
      <c r="Q8">
        <f t="shared" ref="Q8:Q16" si="0">+O8*6</f>
        <v>82297.740000000005</v>
      </c>
      <c r="R8">
        <f t="shared" ref="R8:R16" si="1">+P8*6</f>
        <v>87241.02</v>
      </c>
      <c r="S8" s="2" t="s">
        <v>110</v>
      </c>
      <c r="T8" s="5" t="s">
        <v>100</v>
      </c>
      <c r="U8" s="2" t="s">
        <v>101</v>
      </c>
      <c r="V8" s="3">
        <v>45581</v>
      </c>
    </row>
    <row r="9" spans="1:23" ht="90" x14ac:dyDescent="0.25">
      <c r="A9" s="2">
        <v>2024</v>
      </c>
      <c r="B9" s="3">
        <v>45474</v>
      </c>
      <c r="C9" s="3">
        <v>45565</v>
      </c>
      <c r="D9" s="2" t="s">
        <v>63</v>
      </c>
      <c r="E9" s="4" t="s">
        <v>66</v>
      </c>
      <c r="F9" s="2" t="s">
        <v>70</v>
      </c>
      <c r="G9" s="2" t="s">
        <v>71</v>
      </c>
      <c r="H9" s="2" t="s">
        <v>72</v>
      </c>
      <c r="I9" s="2" t="s">
        <v>64</v>
      </c>
      <c r="J9" s="4" t="s">
        <v>102</v>
      </c>
      <c r="K9" s="5" t="s">
        <v>115</v>
      </c>
      <c r="L9" s="3">
        <v>45474</v>
      </c>
      <c r="M9" s="3">
        <v>45657</v>
      </c>
      <c r="N9" s="2" t="s">
        <v>97</v>
      </c>
      <c r="O9">
        <v>13717.05</v>
      </c>
      <c r="P9" s="2">
        <v>14540.08</v>
      </c>
      <c r="Q9">
        <f t="shared" si="0"/>
        <v>82302.299999999988</v>
      </c>
      <c r="R9">
        <f t="shared" si="1"/>
        <v>87240.48</v>
      </c>
      <c r="S9" s="2" t="s">
        <v>110</v>
      </c>
      <c r="T9" s="5" t="s">
        <v>100</v>
      </c>
      <c r="U9" s="2" t="s">
        <v>101</v>
      </c>
      <c r="V9" s="3">
        <v>45581</v>
      </c>
    </row>
    <row r="10" spans="1:23" ht="90" x14ac:dyDescent="0.25">
      <c r="A10" s="2">
        <v>2024</v>
      </c>
      <c r="B10" s="3">
        <v>45474</v>
      </c>
      <c r="C10" s="3">
        <v>45565</v>
      </c>
      <c r="D10" s="2" t="s">
        <v>63</v>
      </c>
      <c r="E10" s="4" t="s">
        <v>66</v>
      </c>
      <c r="F10" s="2" t="s">
        <v>73</v>
      </c>
      <c r="G10" s="2" t="s">
        <v>74</v>
      </c>
      <c r="H10" s="2" t="s">
        <v>75</v>
      </c>
      <c r="I10" s="2" t="s">
        <v>64</v>
      </c>
      <c r="J10" s="4" t="s">
        <v>103</v>
      </c>
      <c r="K10" s="5" t="s">
        <v>114</v>
      </c>
      <c r="L10" s="3">
        <v>45474</v>
      </c>
      <c r="M10" s="3">
        <v>45657</v>
      </c>
      <c r="N10" s="2" t="s">
        <v>97</v>
      </c>
      <c r="O10">
        <v>12671.09</v>
      </c>
      <c r="P10" s="2">
        <v>14540.07</v>
      </c>
      <c r="Q10">
        <f t="shared" si="0"/>
        <v>76026.540000000008</v>
      </c>
      <c r="R10">
        <f t="shared" si="1"/>
        <v>87240.42</v>
      </c>
      <c r="S10" s="2" t="s">
        <v>110</v>
      </c>
      <c r="T10" s="5" t="s">
        <v>100</v>
      </c>
      <c r="U10" s="2" t="s">
        <v>101</v>
      </c>
      <c r="V10" s="3">
        <v>45581</v>
      </c>
    </row>
    <row r="11" spans="1:23" ht="90" x14ac:dyDescent="0.25">
      <c r="A11" s="2">
        <v>2024</v>
      </c>
      <c r="B11" s="3">
        <v>45474</v>
      </c>
      <c r="C11" s="3">
        <v>45565</v>
      </c>
      <c r="D11" s="2" t="s">
        <v>63</v>
      </c>
      <c r="E11" s="4" t="s">
        <v>66</v>
      </c>
      <c r="F11" s="2" t="s">
        <v>76</v>
      </c>
      <c r="G11" s="2" t="s">
        <v>77</v>
      </c>
      <c r="H11" s="2" t="s">
        <v>78</v>
      </c>
      <c r="I11" s="2" t="s">
        <v>64</v>
      </c>
      <c r="J11" s="4" t="s">
        <v>104</v>
      </c>
      <c r="K11" s="5" t="s">
        <v>119</v>
      </c>
      <c r="L11" s="3">
        <v>45474</v>
      </c>
      <c r="M11" s="3">
        <v>45657</v>
      </c>
      <c r="N11" s="2" t="s">
        <v>97</v>
      </c>
      <c r="O11">
        <v>13717.05</v>
      </c>
      <c r="P11" s="2">
        <v>14540.08</v>
      </c>
      <c r="Q11">
        <f t="shared" si="0"/>
        <v>82302.299999999988</v>
      </c>
      <c r="R11">
        <f t="shared" si="1"/>
        <v>87240.48</v>
      </c>
      <c r="S11" s="2" t="s">
        <v>110</v>
      </c>
      <c r="T11" s="5" t="s">
        <v>100</v>
      </c>
      <c r="U11" s="2" t="s">
        <v>101</v>
      </c>
      <c r="V11" s="3">
        <v>45581</v>
      </c>
    </row>
    <row r="12" spans="1:23" ht="90" x14ac:dyDescent="0.25">
      <c r="A12" s="2">
        <v>2024</v>
      </c>
      <c r="B12" s="3">
        <v>45474</v>
      </c>
      <c r="C12" s="3">
        <v>45565</v>
      </c>
      <c r="D12" s="2" t="s">
        <v>63</v>
      </c>
      <c r="E12" s="4" t="s">
        <v>66</v>
      </c>
      <c r="F12" s="2" t="s">
        <v>79</v>
      </c>
      <c r="G12" s="2" t="s">
        <v>80</v>
      </c>
      <c r="H12" s="2" t="s">
        <v>81</v>
      </c>
      <c r="I12" s="2" t="s">
        <v>65</v>
      </c>
      <c r="J12" s="4" t="s">
        <v>105</v>
      </c>
      <c r="K12" s="5" t="s">
        <v>117</v>
      </c>
      <c r="L12" s="3">
        <v>45474</v>
      </c>
      <c r="M12" s="3">
        <v>45657</v>
      </c>
      <c r="N12" s="2" t="s">
        <v>98</v>
      </c>
      <c r="O12">
        <v>12671.08</v>
      </c>
      <c r="P12" s="2">
        <v>14540.06</v>
      </c>
      <c r="Q12">
        <f t="shared" si="0"/>
        <v>76026.48</v>
      </c>
      <c r="R12">
        <f t="shared" si="1"/>
        <v>87240.36</v>
      </c>
      <c r="S12" s="2" t="s">
        <v>110</v>
      </c>
      <c r="T12" s="5" t="s">
        <v>100</v>
      </c>
      <c r="U12" s="2" t="s">
        <v>101</v>
      </c>
      <c r="V12" s="3">
        <v>45581</v>
      </c>
    </row>
    <row r="13" spans="1:23" ht="75" x14ac:dyDescent="0.25">
      <c r="A13" s="2">
        <v>2024</v>
      </c>
      <c r="B13" s="3">
        <v>45474</v>
      </c>
      <c r="C13" s="3">
        <v>45565</v>
      </c>
      <c r="D13" s="2" t="s">
        <v>63</v>
      </c>
      <c r="E13" s="4" t="s">
        <v>66</v>
      </c>
      <c r="F13" s="2" t="s">
        <v>82</v>
      </c>
      <c r="G13" s="2" t="s">
        <v>83</v>
      </c>
      <c r="H13" s="2" t="s">
        <v>84</v>
      </c>
      <c r="I13" s="2" t="s">
        <v>65</v>
      </c>
      <c r="J13" s="4" t="s">
        <v>106</v>
      </c>
      <c r="K13" s="5" t="s">
        <v>113</v>
      </c>
      <c r="L13" s="3">
        <v>45474</v>
      </c>
      <c r="M13" s="3">
        <v>45657</v>
      </c>
      <c r="N13" s="2" t="s">
        <v>98</v>
      </c>
      <c r="O13">
        <v>12671.09</v>
      </c>
      <c r="P13" s="2">
        <v>14540.07</v>
      </c>
      <c r="Q13">
        <f t="shared" si="0"/>
        <v>76026.540000000008</v>
      </c>
      <c r="R13">
        <f t="shared" si="1"/>
        <v>87240.42</v>
      </c>
      <c r="S13" s="2" t="s">
        <v>110</v>
      </c>
      <c r="T13" s="5" t="s">
        <v>100</v>
      </c>
      <c r="U13" s="2" t="s">
        <v>101</v>
      </c>
      <c r="V13" s="3">
        <v>45581</v>
      </c>
    </row>
    <row r="14" spans="1:23" ht="90" x14ac:dyDescent="0.25">
      <c r="A14" s="2">
        <v>2024</v>
      </c>
      <c r="B14" s="3">
        <v>45474</v>
      </c>
      <c r="C14" s="3">
        <v>45565</v>
      </c>
      <c r="D14" s="2" t="s">
        <v>63</v>
      </c>
      <c r="E14" s="4" t="s">
        <v>66</v>
      </c>
      <c r="F14" s="2" t="s">
        <v>85</v>
      </c>
      <c r="G14" s="2" t="s">
        <v>86</v>
      </c>
      <c r="H14" s="2" t="s">
        <v>87</v>
      </c>
      <c r="I14" s="2" t="s">
        <v>65</v>
      </c>
      <c r="J14" s="4" t="s">
        <v>107</v>
      </c>
      <c r="K14" s="5" t="s">
        <v>118</v>
      </c>
      <c r="L14" s="3">
        <v>45474</v>
      </c>
      <c r="M14" s="3">
        <v>45657</v>
      </c>
      <c r="N14" s="2" t="s">
        <v>98</v>
      </c>
      <c r="O14">
        <v>12671.1</v>
      </c>
      <c r="P14" s="2">
        <v>14698.48</v>
      </c>
      <c r="Q14">
        <f t="shared" si="0"/>
        <v>76026.600000000006</v>
      </c>
      <c r="R14">
        <f t="shared" si="1"/>
        <v>88190.88</v>
      </c>
      <c r="S14" s="2" t="s">
        <v>110</v>
      </c>
      <c r="T14" s="5" t="s">
        <v>100</v>
      </c>
      <c r="U14" s="2" t="s">
        <v>101</v>
      </c>
      <c r="V14" s="3">
        <v>45581</v>
      </c>
    </row>
    <row r="15" spans="1:23" ht="90" x14ac:dyDescent="0.25">
      <c r="A15" s="2">
        <v>2024</v>
      </c>
      <c r="B15" s="3">
        <v>45474</v>
      </c>
      <c r="C15" s="3">
        <v>45565</v>
      </c>
      <c r="D15" s="2" t="s">
        <v>63</v>
      </c>
      <c r="E15" s="4" t="s">
        <v>88</v>
      </c>
      <c r="F15" s="2" t="s">
        <v>89</v>
      </c>
      <c r="G15" s="2" t="s">
        <v>90</v>
      </c>
      <c r="H15" s="2" t="s">
        <v>91</v>
      </c>
      <c r="I15" s="2" t="s">
        <v>64</v>
      </c>
      <c r="J15" s="4" t="s">
        <v>108</v>
      </c>
      <c r="K15" s="5" t="s">
        <v>112</v>
      </c>
      <c r="L15" s="3">
        <v>45474</v>
      </c>
      <c r="M15" s="3">
        <v>45657</v>
      </c>
      <c r="N15" s="2" t="s">
        <v>99</v>
      </c>
      <c r="O15">
        <v>8101.27</v>
      </c>
      <c r="P15" s="2">
        <v>9296.2000000000007</v>
      </c>
      <c r="Q15">
        <f t="shared" si="0"/>
        <v>48607.62</v>
      </c>
      <c r="R15">
        <f t="shared" si="1"/>
        <v>55777.200000000004</v>
      </c>
      <c r="S15" s="2" t="s">
        <v>110</v>
      </c>
      <c r="T15" s="5" t="s">
        <v>100</v>
      </c>
      <c r="U15" s="2" t="s">
        <v>101</v>
      </c>
      <c r="V15" s="3">
        <v>45581</v>
      </c>
    </row>
    <row r="16" spans="1:23" ht="75" x14ac:dyDescent="0.25">
      <c r="A16" s="2">
        <v>2024</v>
      </c>
      <c r="B16" s="3">
        <v>45474</v>
      </c>
      <c r="C16" s="3">
        <v>45565</v>
      </c>
      <c r="D16" s="2" t="s">
        <v>63</v>
      </c>
      <c r="E16" s="4" t="s">
        <v>66</v>
      </c>
      <c r="F16" s="2" t="s">
        <v>92</v>
      </c>
      <c r="G16" s="2" t="s">
        <v>93</v>
      </c>
      <c r="H16" s="2" t="s">
        <v>94</v>
      </c>
      <c r="I16" s="2" t="s">
        <v>65</v>
      </c>
      <c r="J16" s="4" t="s">
        <v>109</v>
      </c>
      <c r="K16" s="5" t="s">
        <v>116</v>
      </c>
      <c r="L16" s="3">
        <v>45474</v>
      </c>
      <c r="M16" s="3">
        <v>45657</v>
      </c>
      <c r="N16" s="2" t="s">
        <v>99</v>
      </c>
      <c r="O16">
        <v>12671.1</v>
      </c>
      <c r="P16" s="2">
        <v>14540.09</v>
      </c>
      <c r="Q16">
        <f t="shared" si="0"/>
        <v>76026.600000000006</v>
      </c>
      <c r="R16">
        <f t="shared" si="1"/>
        <v>87240.540000000008</v>
      </c>
      <c r="S16" s="2" t="s">
        <v>110</v>
      </c>
      <c r="T16" s="5" t="s">
        <v>100</v>
      </c>
      <c r="U16" s="2" t="s">
        <v>101</v>
      </c>
      <c r="V16" s="3">
        <v>45581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56337D99-039C-4574-A58C-C851E60DA3FB}"/>
    <hyperlink ref="T9" r:id="rId2" xr:uid="{112AD0FB-3816-42F0-BF8E-1D2875AE6229}"/>
    <hyperlink ref="T10" r:id="rId3" xr:uid="{457E6557-4084-4D8B-A710-08A83E08C7A7}"/>
    <hyperlink ref="T11" r:id="rId4" xr:uid="{A2E696BF-3788-4D17-B807-3D4564D32168}"/>
    <hyperlink ref="T12" r:id="rId5" xr:uid="{1A3618F3-0DC8-46C9-B935-9863F92C11E9}"/>
    <hyperlink ref="T13" r:id="rId6" xr:uid="{BF04A09F-E38C-42E6-BDE2-F0D95021FCFE}"/>
    <hyperlink ref="T14" r:id="rId7" xr:uid="{CCE930F6-2CDD-4328-B1DC-0730EC8B4451}"/>
    <hyperlink ref="T15" r:id="rId8" xr:uid="{3D6C92BE-86EC-466A-B544-5CA764BFDEEA}"/>
    <hyperlink ref="T16" r:id="rId9" xr:uid="{E2743DBE-26F7-4C45-ACAF-CF0F7BE68207}"/>
    <hyperlink ref="K8" r:id="rId10" xr:uid="{7D78AA6B-E20F-452A-B1C5-081D5C0DB646}"/>
    <hyperlink ref="K15" r:id="rId11" xr:uid="{EEA0B8D3-4C15-4E3D-AEEB-D5CFFFC50A41}"/>
    <hyperlink ref="K13" r:id="rId12" xr:uid="{495ACCC9-5201-4BBE-833D-C607ECCB68AE}"/>
    <hyperlink ref="K10" r:id="rId13" xr:uid="{9C1FC639-00AD-4D72-8568-56E0FF05FCB4}"/>
    <hyperlink ref="K9" r:id="rId14" xr:uid="{671EFDE1-B632-4DE5-A215-534D4EDC7075}"/>
    <hyperlink ref="K16" r:id="rId15" xr:uid="{032E1EBA-CE16-491D-8DEC-E3198FD345E7}"/>
    <hyperlink ref="K12" r:id="rId16" xr:uid="{3989A082-E9D1-4270-BA2C-4E844245F2DC}"/>
    <hyperlink ref="K14" r:id="rId17" xr:uid="{F45CF919-73B3-41F6-842D-9D7EBC08EE7D}"/>
    <hyperlink ref="K11" r:id="rId18" xr:uid="{9F888412-3DF4-4A8F-B0AA-6B016A4AF304}"/>
  </hyperlinks>
  <pageMargins left="0.7" right="0.7" top="0.75" bottom="0.75" header="0.3" footer="0.3"/>
  <pageSetup orientation="portrait" horizontalDpi="4294967293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2024-10-08T21:09:38Z</dcterms:created>
  <dcterms:modified xsi:type="dcterms:W3CDTF">2024-11-20T20:06:24Z</dcterms:modified>
</cp:coreProperties>
</file>