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F10" i="18"/>
  <c r="F30" i="18" s="1"/>
  <c r="D10" i="18"/>
  <c r="D30" i="18" s="1"/>
  <c r="C10" i="18"/>
  <c r="C30" i="18" s="1"/>
  <c r="G30" i="18"/>
  <c r="E10" i="18" l="1"/>
  <c r="E30" i="18" s="1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<sst xmlns="http://schemas.openxmlformats.org/spreadsheetml/2006/main" count="34" uniqueCount="26">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</sst>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164" fontId="2" fillId="0" borderId="16" xfId="0" applyNumberFormat="1" applyFont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164" fontId="2" fillId="0" borderId="9" xfId="4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3" fillId="0" borderId="9" xfId="1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topLeftCell="A31" zoomScale="120" zoomScaleNormal="120" workbookViewId="0">
      <selection activeCell="M47" sqref="M47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29" t="s">
        <v>22</v>
      </c>
      <c r="B3" s="30"/>
      <c r="C3" s="30"/>
      <c r="D3" s="30"/>
      <c r="E3" s="30"/>
      <c r="F3" s="30"/>
      <c r="G3" s="30"/>
      <c r="H3" s="31"/>
    </row>
    <row r="4" spans="1:8" ht="14.45" customHeight="1" x14ac:dyDescent="0.25">
      <c r="A4" s="32" t="s">
        <v>5</v>
      </c>
      <c r="B4" s="33"/>
      <c r="C4" s="33"/>
      <c r="D4" s="33"/>
      <c r="E4" s="33"/>
      <c r="F4" s="33"/>
      <c r="G4" s="33"/>
      <c r="H4" s="34"/>
    </row>
    <row r="5" spans="1:8" x14ac:dyDescent="0.25">
      <c r="A5" s="32" t="s">
        <v>8</v>
      </c>
      <c r="B5" s="33"/>
      <c r="C5" s="33"/>
      <c r="D5" s="33"/>
      <c r="E5" s="33"/>
      <c r="F5" s="33"/>
      <c r="G5" s="33"/>
      <c r="H5" s="34"/>
    </row>
    <row r="6" spans="1:8" x14ac:dyDescent="0.25">
      <c r="A6" s="32" t="s">
        <v>25</v>
      </c>
      <c r="B6" s="33"/>
      <c r="C6" s="33"/>
      <c r="D6" s="33"/>
      <c r="E6" s="33"/>
      <c r="F6" s="33"/>
      <c r="G6" s="33"/>
      <c r="H6" s="34"/>
    </row>
    <row r="7" spans="1:8" ht="15.75" thickBot="1" x14ac:dyDescent="0.3">
      <c r="A7" s="35" t="s">
        <v>0</v>
      </c>
      <c r="B7" s="36"/>
      <c r="C7" s="36"/>
      <c r="D7" s="36"/>
      <c r="E7" s="36"/>
      <c r="F7" s="36"/>
      <c r="G7" s="36"/>
      <c r="H7" s="37"/>
    </row>
    <row r="8" spans="1:8" ht="15.75" thickBot="1" x14ac:dyDescent="0.3">
      <c r="A8" s="43" t="s">
        <v>16</v>
      </c>
      <c r="B8" s="43"/>
      <c r="C8" s="43" t="s">
        <v>6</v>
      </c>
      <c r="D8" s="43"/>
      <c r="E8" s="43"/>
      <c r="F8" s="43"/>
      <c r="G8" s="43"/>
      <c r="H8" s="43" t="s">
        <v>18</v>
      </c>
    </row>
    <row r="9" spans="1:8" ht="17.25" thickBot="1" x14ac:dyDescent="0.3">
      <c r="A9" s="43"/>
      <c r="B9" s="43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43"/>
    </row>
    <row r="10" spans="1:8" ht="23.25" customHeight="1" x14ac:dyDescent="0.25">
      <c r="A10" s="38" t="s">
        <v>19</v>
      </c>
      <c r="B10" s="38"/>
      <c r="C10" s="25">
        <f>SUM(C11:C18)</f>
        <v>38631978.299972728</v>
      </c>
      <c r="D10" s="25">
        <f t="shared" ref="D10:H10" si="0">SUM(D11:D18)</f>
        <v>0</v>
      </c>
      <c r="E10" s="25">
        <f t="shared" si="0"/>
        <v>38631978.299972728</v>
      </c>
      <c r="F10" s="25">
        <f t="shared" si="0"/>
        <v>16682410.949999999</v>
      </c>
      <c r="G10" s="25">
        <f t="shared" si="0"/>
        <v>15842052.809999999</v>
      </c>
      <c r="H10" s="18">
        <f t="shared" si="0"/>
        <v>21949567.349972729</v>
      </c>
    </row>
    <row r="11" spans="1:8" x14ac:dyDescent="0.25">
      <c r="A11" s="4"/>
      <c r="B11" s="14" t="s">
        <v>23</v>
      </c>
      <c r="C11" s="26">
        <v>38631978.299972728</v>
      </c>
      <c r="D11" s="26">
        <v>0</v>
      </c>
      <c r="E11" s="26">
        <f>+C11+D11</f>
        <v>38631978.299972728</v>
      </c>
      <c r="F11" s="26">
        <v>16682410.949999999</v>
      </c>
      <c r="G11" s="26">
        <v>15842052.809999999</v>
      </c>
      <c r="H11" s="24">
        <f>+E11-F11</f>
        <v>21949567.349972729</v>
      </c>
    </row>
    <row r="12" spans="1:8" x14ac:dyDescent="0.25">
      <c r="A12" s="4"/>
      <c r="B12" s="14" t="s">
        <v>9</v>
      </c>
      <c r="C12" s="27"/>
      <c r="D12" s="27"/>
      <c r="E12" s="27"/>
      <c r="F12" s="27"/>
      <c r="G12" s="27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9" t="s">
        <v>20</v>
      </c>
      <c r="B20" s="39"/>
      <c r="C20" s="19">
        <f>SUM(C21:C28)</f>
        <v>0</v>
      </c>
      <c r="D20" s="19">
        <f t="shared" ref="D20:H20" si="1">SUM(D21:D28)</f>
        <v>0</v>
      </c>
      <c r="E20" s="19">
        <f t="shared" si="1"/>
        <v>0</v>
      </c>
      <c r="F20" s="19">
        <f t="shared" si="1"/>
        <v>0</v>
      </c>
      <c r="G20" s="19">
        <f t="shared" si="1"/>
        <v>0</v>
      </c>
      <c r="H20" s="19">
        <f t="shared" si="1"/>
        <v>0</v>
      </c>
    </row>
    <row r="21" spans="1:8" x14ac:dyDescent="0.25">
      <c r="A21" s="4"/>
      <c r="B21" s="14" t="s">
        <v>23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40" t="s">
        <v>7</v>
      </c>
      <c r="B30" s="41"/>
      <c r="C30" s="28">
        <f>+C10+C20</f>
        <v>38631978.299972728</v>
      </c>
      <c r="D30" s="28">
        <f t="shared" ref="D30:H30" si="2">+D10+D20</f>
        <v>0</v>
      </c>
      <c r="E30" s="28">
        <f>+E10+E20</f>
        <v>38631978.299972728</v>
      </c>
      <c r="F30" s="28">
        <f t="shared" si="2"/>
        <v>16682410.949999999</v>
      </c>
      <c r="G30" s="28">
        <f t="shared" si="2"/>
        <v>15842052.809999999</v>
      </c>
      <c r="H30" s="21">
        <f t="shared" si="2"/>
        <v>21949567.349972729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2"/>
      <c r="D32" s="22"/>
      <c r="E32" s="22"/>
      <c r="F32" s="22"/>
      <c r="G32" s="22"/>
      <c r="H32" s="22"/>
    </row>
    <row r="33" spans="1:9" ht="23.25" customHeight="1" x14ac:dyDescent="0.25">
      <c r="A33" s="2"/>
      <c r="B33" s="42" t="s">
        <v>24</v>
      </c>
      <c r="C33" s="42"/>
      <c r="D33" s="42"/>
      <c r="E33" s="42"/>
      <c r="F33" s="42"/>
      <c r="G33" s="42"/>
      <c r="H33" s="42"/>
    </row>
    <row r="34" spans="1:9" x14ac:dyDescent="0.25">
      <c r="A34" s="2"/>
      <c r="B34" s="23"/>
      <c r="C34" s="23"/>
      <c r="D34" s="23"/>
      <c r="E34" s="23"/>
      <c r="F34" s="23"/>
      <c r="G34" s="23"/>
      <c r="H34" s="23"/>
    </row>
    <row r="35" spans="1:9" x14ac:dyDescent="0.25">
      <c r="A35" s="2"/>
      <c r="B35" s="23"/>
      <c r="C35" s="23"/>
      <c r="D35" s="23"/>
      <c r="E35" s="23"/>
      <c r="F35" s="23"/>
      <c r="G35" s="23"/>
      <c r="H35" s="23"/>
    </row>
    <row r="36" spans="1:9" x14ac:dyDescent="0.25">
      <c r="A36" s="2"/>
      <c r="B36" s="1"/>
      <c r="C36" s="22"/>
      <c r="D36" s="22"/>
      <c r="E36" s="22"/>
      <c r="F36" s="22"/>
      <c r="G36" s="22"/>
      <c r="H36" s="22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10:B10"/>
    <mergeCell ref="A20:B20"/>
    <mergeCell ref="A30:B30"/>
    <mergeCell ref="B33:H33"/>
    <mergeCell ref="A8:B9"/>
    <mergeCell ref="C8:G8"/>
    <mergeCell ref="H8:H9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2023-03-07T19:36:41Z</cp:lastPrinted>
  <dcterms:created xsi:type="dcterms:W3CDTF">2016-10-14T15:00:32Z</dcterms:created>
  <dcterms:modified xsi:type="dcterms:W3CDTF">2023-08-23T19:55:33Z</dcterms:modified>
</cp:coreProperties>
</file>