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Cta Pub 2022\Excel\4.5. LDF\"/>
    </mc:Choice>
  </mc:AlternateContent>
  <bookViews>
    <workbookView xWindow="-120" yWindow="-120" windowWidth="24240" windowHeight="13140"/>
  </bookViews>
  <sheets>
    <sheet name="LDF-09 d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 s="1"/>
  <c r="I11" i="20" s="1"/>
  <c r="I34" i="20" s="1"/>
  <c r="I23" i="20"/>
  <c r="H23" i="20"/>
  <c r="G23" i="20"/>
  <c r="F23" i="20"/>
  <c r="E23" i="20"/>
  <c r="D23" i="20"/>
  <c r="H11" i="20"/>
  <c r="G11" i="20"/>
  <c r="G34" i="20" s="1"/>
  <c r="F11" i="20"/>
  <c r="E11" i="20"/>
  <c r="E34" i="20" s="1"/>
  <c r="D11" i="20"/>
  <c r="D34" i="20"/>
  <c r="F34" i="20"/>
  <c r="H34" i="20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<sst xmlns="http://schemas.openxmlformats.org/spreadsheetml/2006/main" count="38" uniqueCount="28">
  <si>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</si>
  <si>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</si>
  <si>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</si>
  <si>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</si>
  <si>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</si>
  <si>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</si>
  <si>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</si>
  <si>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</si>
  <si>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</si>
  <si>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</si>
  <si>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</si>
  <si>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</si>
  <si>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</si>
  <si>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</si>
  <si>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</si>
  <si>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</si>
  <si>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</si>
  <si>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</si>
  <si>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</si>
  <si>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</si>
  <si>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</si>
  <si>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</si>
  <si>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</si>
  <si>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</si>
  <si>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</si>
  <si>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</si>
  <si>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</si>
  <si>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31 de Diciembre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</si>
</sst>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43" fontId="2" fillId="0" borderId="11" xfId="0" applyNumberFormat="1" applyFont="1" applyBorder="1" applyAlignment="1">
      <alignment horizontal="center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L.C. Martha Elenna Salgado González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topLeftCell="A31" zoomScale="120" zoomScaleNormal="120" workbookViewId="0">
      <selection activeCell="G16" sqref="G16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19" t="s">
        <v>25</v>
      </c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22" t="s">
        <v>26</v>
      </c>
      <c r="B4" s="23"/>
      <c r="C4" s="23"/>
      <c r="D4" s="23"/>
      <c r="E4" s="23"/>
      <c r="F4" s="23"/>
      <c r="G4" s="23"/>
      <c r="H4" s="23"/>
      <c r="I4" s="24"/>
    </row>
    <row r="5" spans="1:9" x14ac:dyDescent="0.25">
      <c r="A5" s="22" t="s">
        <v>2</v>
      </c>
      <c r="B5" s="23"/>
      <c r="C5" s="23"/>
      <c r="D5" s="23"/>
      <c r="E5" s="23"/>
      <c r="F5" s="23"/>
      <c r="G5" s="23"/>
      <c r="H5" s="23"/>
      <c r="I5" s="24"/>
    </row>
    <row r="6" spans="1:9" x14ac:dyDescent="0.25">
      <c r="A6" s="22" t="s">
        <v>6</v>
      </c>
      <c r="B6" s="23"/>
      <c r="C6" s="23"/>
      <c r="D6" s="23"/>
      <c r="E6" s="23"/>
      <c r="F6" s="23"/>
      <c r="G6" s="23"/>
      <c r="H6" s="23"/>
      <c r="I6" s="24"/>
    </row>
    <row r="7" spans="1:9" x14ac:dyDescent="0.25">
      <c r="A7" s="22" t="s">
        <v>27</v>
      </c>
      <c r="B7" s="23"/>
      <c r="C7" s="23"/>
      <c r="D7" s="23"/>
      <c r="E7" s="23"/>
      <c r="F7" s="23"/>
      <c r="G7" s="23"/>
      <c r="H7" s="23"/>
      <c r="I7" s="24"/>
    </row>
    <row r="8" spans="1:9" ht="15.75" thickBot="1" x14ac:dyDescent="0.3">
      <c r="A8" s="22" t="s">
        <v>0</v>
      </c>
      <c r="B8" s="23"/>
      <c r="C8" s="23"/>
      <c r="D8" s="23"/>
      <c r="E8" s="23"/>
      <c r="F8" s="23"/>
      <c r="G8" s="23"/>
      <c r="H8" s="23"/>
      <c r="I8" s="24"/>
    </row>
    <row r="9" spans="1:9" ht="15.75" thickBot="1" x14ac:dyDescent="0.3">
      <c r="A9" s="25" t="s">
        <v>21</v>
      </c>
      <c r="B9" s="26"/>
      <c r="C9" s="27"/>
      <c r="D9" s="31" t="s">
        <v>3</v>
      </c>
      <c r="E9" s="31"/>
      <c r="F9" s="31"/>
      <c r="G9" s="31"/>
      <c r="H9" s="31"/>
      <c r="I9" s="32" t="s">
        <v>23</v>
      </c>
    </row>
    <row r="10" spans="1:9" ht="23.25" customHeight="1" thickBot="1" x14ac:dyDescent="0.3">
      <c r="A10" s="28"/>
      <c r="B10" s="29"/>
      <c r="C10" s="30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3"/>
    </row>
    <row r="11" spans="1:9" x14ac:dyDescent="0.25">
      <c r="A11" s="34" t="s">
        <v>8</v>
      </c>
      <c r="B11" s="34"/>
      <c r="C11" s="34"/>
      <c r="D11" s="37">
        <f>D12+D13+D14+D17+D18+D21</f>
        <v>35920666.794240095</v>
      </c>
      <c r="E11" s="37">
        <f t="shared" ref="E11:I11" si="0">E12+E13+E14+E17+E18+E21</f>
        <v>-2385310.2542400998</v>
      </c>
      <c r="F11" s="37">
        <f t="shared" si="0"/>
        <v>33535356.539999995</v>
      </c>
      <c r="G11" s="37">
        <f t="shared" si="0"/>
        <v>33535356.539999999</v>
      </c>
      <c r="H11" s="37">
        <f t="shared" si="0"/>
        <v>28926978.5</v>
      </c>
      <c r="I11" s="13">
        <f t="shared" si="0"/>
        <v>0</v>
      </c>
    </row>
    <row r="12" spans="1:9" x14ac:dyDescent="0.25">
      <c r="A12" s="3"/>
      <c r="B12" s="17" t="s">
        <v>9</v>
      </c>
      <c r="C12" s="18"/>
      <c r="D12" s="38">
        <v>35920666.794240095</v>
      </c>
      <c r="E12" s="38">
        <v>-2385310.2542400998</v>
      </c>
      <c r="F12" s="38">
        <f>+D12+E12</f>
        <v>33535356.539999995</v>
      </c>
      <c r="G12" s="38">
        <v>33535356.539999999</v>
      </c>
      <c r="H12" s="38">
        <v>28926978.5</v>
      </c>
      <c r="I12" s="12">
        <f>+F12-G12</f>
        <v>0</v>
      </c>
    </row>
    <row r="13" spans="1:9" x14ac:dyDescent="0.25">
      <c r="A13" s="3"/>
      <c r="B13" s="17" t="s">
        <v>10</v>
      </c>
      <c r="C13" s="18"/>
      <c r="D13" s="2"/>
      <c r="E13" s="2"/>
      <c r="F13" s="2"/>
      <c r="G13" s="2"/>
      <c r="H13" s="2"/>
      <c r="I13" s="2"/>
    </row>
    <row r="14" spans="1:9" x14ac:dyDescent="0.25">
      <c r="A14" s="3"/>
      <c r="B14" s="17" t="s">
        <v>11</v>
      </c>
      <c r="C14" s="18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17" t="s">
        <v>14</v>
      </c>
      <c r="C17" s="18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17" t="s">
        <v>15</v>
      </c>
      <c r="C18" s="18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17" t="s">
        <v>18</v>
      </c>
      <c r="C21" s="18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35" t="s">
        <v>19</v>
      </c>
      <c r="B23" s="35"/>
      <c r="C23" s="35"/>
      <c r="D23" s="14">
        <f>D24+D25+D26+D29+D30+D33</f>
        <v>0</v>
      </c>
      <c r="E23" s="14">
        <f t="shared" ref="E23:I23" si="1">E24+E25+E26+E29+E30+E33</f>
        <v>0</v>
      </c>
      <c r="F23" s="14">
        <f t="shared" si="1"/>
        <v>0</v>
      </c>
      <c r="G23" s="14">
        <f t="shared" si="1"/>
        <v>0</v>
      </c>
      <c r="H23" s="14">
        <f t="shared" si="1"/>
        <v>0</v>
      </c>
      <c r="I23" s="14">
        <f t="shared" si="1"/>
        <v>0</v>
      </c>
    </row>
    <row r="24" spans="1:9" x14ac:dyDescent="0.25">
      <c r="A24" s="3"/>
      <c r="B24" s="17" t="s">
        <v>9</v>
      </c>
      <c r="C24" s="18"/>
      <c r="D24" s="2"/>
      <c r="E24" s="2"/>
      <c r="F24" s="2"/>
      <c r="G24" s="2"/>
      <c r="H24" s="2"/>
      <c r="I24" s="2"/>
    </row>
    <row r="25" spans="1:9" x14ac:dyDescent="0.25">
      <c r="A25" s="3"/>
      <c r="B25" s="17" t="s">
        <v>10</v>
      </c>
      <c r="C25" s="18"/>
      <c r="D25" s="2"/>
      <c r="E25" s="2"/>
      <c r="F25" s="2"/>
      <c r="G25" s="2"/>
      <c r="H25" s="2"/>
      <c r="I25" s="2"/>
    </row>
    <row r="26" spans="1:9" x14ac:dyDescent="0.25">
      <c r="A26" s="3"/>
      <c r="B26" s="17" t="s">
        <v>11</v>
      </c>
      <c r="C26" s="18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17" t="s">
        <v>14</v>
      </c>
      <c r="C29" s="18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17" t="s">
        <v>15</v>
      </c>
      <c r="C30" s="18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17" t="s">
        <v>18</v>
      </c>
      <c r="C33" s="18"/>
      <c r="D33" s="2"/>
      <c r="E33" s="2"/>
      <c r="F33" s="2"/>
      <c r="G33" s="2"/>
      <c r="H33" s="2"/>
      <c r="I33" s="2"/>
    </row>
    <row r="34" spans="1:9" x14ac:dyDescent="0.25">
      <c r="A34" s="35" t="s">
        <v>20</v>
      </c>
      <c r="B34" s="35"/>
      <c r="C34" s="35"/>
      <c r="D34" s="36">
        <f>D11+D23</f>
        <v>35920666.794240095</v>
      </c>
      <c r="E34" s="36">
        <f t="shared" ref="E34:I34" si="2">E11+E23</f>
        <v>-2385310.2542400998</v>
      </c>
      <c r="F34" s="36">
        <f t="shared" si="2"/>
        <v>33535356.539999995</v>
      </c>
      <c r="G34" s="36">
        <f t="shared" si="2"/>
        <v>33535356.539999999</v>
      </c>
      <c r="H34" s="36">
        <f t="shared" si="2"/>
        <v>28926978.5</v>
      </c>
      <c r="I34" s="14">
        <f t="shared" si="2"/>
        <v>0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5"/>
      <c r="D36" s="16"/>
      <c r="E36" s="16"/>
      <c r="F36" s="16"/>
      <c r="G36" s="16"/>
      <c r="H36" s="16"/>
      <c r="I36" s="16"/>
    </row>
    <row r="37" spans="1:9" x14ac:dyDescent="0.25">
      <c r="A37" s="1"/>
      <c r="B37" s="1"/>
      <c r="C37" s="15"/>
      <c r="D37" s="16"/>
      <c r="E37" s="16"/>
      <c r="F37" s="16"/>
      <c r="G37" s="16"/>
      <c r="H37" s="16"/>
      <c r="I37" s="16"/>
    </row>
  </sheetData>
  <mergeCells count="24"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2023-03-07T19:39:36Z</cp:lastPrinted>
  <dcterms:created xsi:type="dcterms:W3CDTF">2016-10-14T15:00:32Z</dcterms:created>
  <dcterms:modified xsi:type="dcterms:W3CDTF">2023-03-07T19:39:50Z</dcterms:modified>
</cp:coreProperties>
</file>